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640" windowHeight="8940" tabRatio="862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  <sheet name="【附属明細書】" sheetId="20" r:id="rId5"/>
    <sheet name="有形固定資産 " sheetId="8" r:id="rId6"/>
    <sheet name="投資及び出資金の明細 " sheetId="9" r:id="rId7"/>
    <sheet name="基金 " sheetId="10" r:id="rId8"/>
    <sheet name="貸付金 " sheetId="11" r:id="rId9"/>
    <sheet name="地方債（借入先別） " sheetId="12" r:id="rId10"/>
    <sheet name="地方債（利率別など） " sheetId="13" r:id="rId11"/>
    <sheet name="引当金 " sheetId="14" r:id="rId12"/>
    <sheet name="補助金 " sheetId="15" r:id="rId13"/>
    <sheet name="財源明細 " sheetId="16" r:id="rId14"/>
    <sheet name="財源情報明細 " sheetId="17" r:id="rId15"/>
    <sheet name="資金明細 " sheetId="18" r:id="rId16"/>
    <sheet name="未収金及び長期延滞債権 " sheetId="19" r:id="rId17"/>
  </sheets>
  <definedNames>
    <definedName name="_xlnm.Print_Area" localSheetId="11">'引当金 '!$A$1:$H$14</definedName>
    <definedName name="_xlnm.Print_Area" localSheetId="7">'基金 '!$B$1:$L$19</definedName>
    <definedName name="_xlnm.Print_Area" localSheetId="1">行政コスト計算書!$A$1:$I$42</definedName>
    <definedName name="_xlnm.Print_Area" localSheetId="14">'財源情報明細 '!$B$1:$I$13</definedName>
    <definedName name="_xlnm.Print_Area" localSheetId="13">'財源明細 '!$A$1:$G$41</definedName>
    <definedName name="_xlnm.Print_Area" localSheetId="3">資金収支計算書!$A$1:$I$59</definedName>
    <definedName name="_xlnm.Print_Area" localSheetId="15">'資金明細 '!$A$1:$E$8</definedName>
    <definedName name="_xlnm.Print_Area" localSheetId="2">純資産変動計算書!$A$1:$K$24</definedName>
    <definedName name="_xlnm.Print_Area" localSheetId="0">貸借対照表!$A$1:$Q$63</definedName>
    <definedName name="_xlnm.Print_Area" localSheetId="8">'貸付金 '!$A$1:$H$9</definedName>
    <definedName name="_xlnm.Print_Area" localSheetId="9">'地方債（借入先別） '!$A$1:$M$21</definedName>
    <definedName name="_xlnm.Print_Area" localSheetId="10">'地方債（利率別など） '!$B$1:$M$20</definedName>
    <definedName name="_xlnm.Print_Area" localSheetId="6">'投資及び出資金の明細 '!$A$1:$M$38</definedName>
    <definedName name="_xlnm.Print_Area" localSheetId="12">'補助金 '!$A$1:$H$18</definedName>
    <definedName name="_xlnm.Print_Area" localSheetId="16">'未収金及び長期延滞債権 '!$B$1:$I$20</definedName>
    <definedName name="_xlnm.Print_Area" localSheetId="5">'有形固定資産 '!$A$1:$T$49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7" l="1"/>
  <c r="H35" i="7"/>
  <c r="H33" i="7"/>
  <c r="H26" i="7"/>
  <c r="H40" i="6"/>
  <c r="H37" i="6"/>
  <c r="H36" i="6"/>
  <c r="H35" i="6"/>
  <c r="H18" i="6"/>
  <c r="H12" i="6"/>
  <c r="H60" i="4"/>
  <c r="H50" i="4"/>
  <c r="H48" i="4"/>
  <c r="H44" i="4"/>
  <c r="H43" i="4"/>
  <c r="H38" i="4"/>
  <c r="H37" i="4"/>
  <c r="H36" i="4"/>
  <c r="H33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5" i="4"/>
  <c r="P11" i="4"/>
  <c r="H11" i="4"/>
  <c r="P9" i="4"/>
</calcChain>
</file>

<file path=xl/sharedStrings.xml><?xml version="1.0" encoding="utf-8"?>
<sst xmlns="http://schemas.openxmlformats.org/spreadsheetml/2006/main" count="694" uniqueCount="443">
  <si>
    <t>科目</t>
    <rPh sb="0" eb="2">
      <t>カモク</t>
    </rPh>
    <phoneticPr fontId="5"/>
  </si>
  <si>
    <t>金額</t>
    <rPh sb="0" eb="2">
      <t>キンガク</t>
    </rPh>
    <phoneticPr fontId="5"/>
  </si>
  <si>
    <t>【様式第３号】</t>
    <rPh sb="1" eb="3">
      <t>ヨウシキ</t>
    </rPh>
    <rPh sb="3" eb="4">
      <t>ダイ</t>
    </rPh>
    <rPh sb="5" eb="6">
      <t>ゴウ</t>
    </rPh>
    <phoneticPr fontId="5"/>
  </si>
  <si>
    <t>科目</t>
    <rPh sb="0" eb="2">
      <t>カモク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</si>
  <si>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</si>
  <si>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</si>
  <si>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</si>
  <si>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5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</si>
  <si>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</si>
  <si>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5"/>
  </si>
  <si>
    <t>【様式第４号】</t>
    <rPh sb="1" eb="3">
      <t>ヨウシキ</t>
    </rPh>
    <rPh sb="3" eb="4">
      <t>ダイ</t>
    </rPh>
    <rPh sb="5" eb="6">
      <t>ゴウ</t>
    </rPh>
    <phoneticPr fontId="5"/>
  </si>
  <si>
    <t>その他</t>
  </si>
  <si>
    <t>（平成31年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</si>
  <si>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</si>
  <si>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</si>
  <si>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</si>
  <si>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</si>
  <si>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</si>
  <si>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</si>
  <si>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</si>
  <si>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</si>
  <si>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</si>
  <si>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</si>
  <si>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</si>
  <si>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</si>
  <si>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</si>
  <si>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</si>
  <si>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</si>
  <si>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</si>
  <si>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</si>
  <si>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</si>
  <si>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</si>
  <si>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</si>
  <si>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</si>
  <si>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</si>
  <si>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</si>
  <si>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</si>
  <si>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</si>
  <si>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</si>
  <si>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</si>
  <si>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</si>
  <si>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</si>
  <si>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</si>
  <si>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</si>
  <si>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</si>
  <si>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</si>
  <si>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</si>
  <si>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</si>
  <si>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</si>
  <si>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</si>
  <si>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</si>
  <si>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</si>
  <si>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</si>
  <si>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</si>
  <si>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</si>
  <si>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</si>
  <si>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</si>
  <si>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</si>
  <si>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</si>
  <si>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</si>
  <si>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</si>
  <si>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</si>
  <si>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</si>
  <si>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</si>
  <si>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</si>
  <si>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</si>
  <si>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</si>
  <si>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</si>
  <si>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</si>
  <si>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</si>
  <si>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</si>
  <si>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</si>
  <si>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</si>
  <si>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</si>
  <si>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平成30年 4月 1日</t>
  </si>
  <si>
    <t>至　平成31年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</si>
  <si>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</si>
  <si>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</si>
  <si>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</si>
  <si>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</si>
  <si>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</si>
  <si>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</si>
  <si>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</si>
  <si>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</si>
  <si>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</si>
  <si>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</si>
  <si>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</si>
  <si>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</si>
  <si>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</si>
  <si>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</si>
  <si>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</si>
  <si>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</si>
  <si>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</si>
  <si>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</si>
  <si>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</si>
  <si>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</si>
  <si>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</si>
  <si>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</si>
  <si>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</si>
  <si>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</si>
  <si>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</si>
  <si>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</si>
  <si>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</si>
  <si>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</si>
  <si>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</si>
  <si>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</si>
  <si>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</si>
  <si>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</si>
  <si>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</si>
  <si>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</si>
  <si>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</si>
  <si>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</si>
  <si>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</si>
  <si>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</si>
  <si>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</si>
  <si>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</si>
  <si>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</si>
  <si>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</si>
  <si>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</si>
  <si>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</si>
  <si>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</si>
  <si>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</si>
  <si>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</si>
  <si>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</si>
  <si>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</si>
  <si>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</si>
  <si>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</si>
  <si>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</si>
  <si>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</si>
  <si>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</si>
  <si>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</si>
  <si>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</si>
  <si>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</si>
  <si>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</si>
  <si>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</si>
  <si>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</si>
  <si>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</si>
  <si>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</si>
  <si>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</si>
  <si>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</si>
  <si>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</si>
  <si>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</si>
  <si>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</si>
  <si>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</si>
  <si>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</si>
  <si>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</si>
  <si>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</si>
  <si>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</si>
  <si>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</si>
  <si>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</si>
  <si>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</si>
  <si>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</si>
  <si>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</si>
  <si>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</si>
  <si>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</si>
  <si>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</si>
  <si>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</si>
  <si>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</si>
  <si>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</si>
  <si>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</si>
  <si>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</si>
  <si>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</si>
  <si>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</si>
  <si>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一般会計等貸借対照表</t>
    <rPh sb="0" eb="2">
      <t>イッパン</t>
    </rPh>
    <rPh sb="2" eb="4">
      <t>カイケイ</t>
    </rPh>
    <rPh sb="4" eb="5">
      <t>トウ</t>
    </rPh>
    <phoneticPr fontId="5"/>
  </si>
  <si>
    <t>一般会計等行政コスト計算書</t>
    <rPh sb="0" eb="2">
      <t>イッパン</t>
    </rPh>
    <rPh sb="2" eb="4">
      <t>カイケイ</t>
    </rPh>
    <rPh sb="4" eb="5">
      <t>トウ</t>
    </rPh>
    <rPh sb="5" eb="7">
      <t>ギョウセイ</t>
    </rPh>
    <rPh sb="10" eb="13">
      <t>ケイサンショ</t>
    </rPh>
    <phoneticPr fontId="5"/>
  </si>
  <si>
    <t>一般会計等純資産変動計算書</t>
    <rPh sb="0" eb="2">
      <t>イッパン</t>
    </rPh>
    <rPh sb="2" eb="4">
      <t>カイケイ</t>
    </rPh>
    <rPh sb="4" eb="5">
      <t>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</si>
  <si>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2">
      <t>イッパン</t>
    </rPh>
    <rPh sb="2" eb="4">
      <t>カイケイ</t>
    </rPh>
    <rPh sb="4" eb="5">
      <t>トウ</t>
    </rPh>
    <rPh sb="5" eb="7">
      <t>シキン</t>
    </rPh>
    <rPh sb="7" eb="9">
      <t>シュウシ</t>
    </rPh>
    <rPh sb="9" eb="12">
      <t>ケイサンショ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</si>
  <si>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45"/>
  </si>
  <si>
    <t>附属明細書</t>
    <rPh sb="0" eb="2">
      <t>フゾク</t>
    </rPh>
    <rPh sb="2" eb="5">
      <t>メイサイショ</t>
    </rPh>
    <phoneticPr fontId="45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</si>
  <si>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5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</si>
  <si>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45"/>
  </si>
  <si>
    <t>（１）資産項目の明細</t>
    <rPh sb="3" eb="5">
      <t>シサン</t>
    </rPh>
    <rPh sb="5" eb="7">
      <t>コウモク</t>
    </rPh>
    <rPh sb="8" eb="10">
      <t>メイサイ</t>
    </rPh>
    <phoneticPr fontId="4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</si>
  <si>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45"/>
  </si>
  <si>
    <t>（単位：千円）</t>
    <rPh sb="1" eb="3">
      <t>タンイ</t>
    </rPh>
    <rPh sb="4" eb="5">
      <t>セン</t>
    </rPh>
    <rPh sb="5" eb="6">
      <t>エン</t>
    </rPh>
    <phoneticPr fontId="45"/>
  </si>
  <si>
    <t>区分</t>
    <rPh sb="0" eb="2">
      <t>クブン</t>
    </rPh>
    <phoneticPr fontId="4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</si>
  <si>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45"/>
  </si>
  <si>
    <t xml:space="preserve">
本年度増加額
（B）</t>
    <rPh sb="1" eb="4">
      <t>ホンネンド</t>
    </rPh>
    <rPh sb="4" eb="7">
      <t>ゾウカガク</t>
    </rPh>
    <phoneticPr fontId="45"/>
  </si>
  <si>
    <t xml:space="preserve">
本年度減少額
（C）</t>
    <rPh sb="1" eb="4">
      <t>ホンネンド</t>
    </rPh>
    <rPh sb="4" eb="7">
      <t>ゲンショウガク</t>
    </rPh>
    <phoneticPr fontId="4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</si>
  <si>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4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</si>
  <si>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45"/>
  </si>
  <si>
    <t xml:space="preserve">
本年度償却額
（F)</t>
    <rPh sb="1" eb="4">
      <t>ホンネンド</t>
    </rPh>
    <rPh sb="4" eb="7">
      <t>ショウキャクガク</t>
    </rPh>
    <phoneticPr fontId="4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</si>
  <si>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45"/>
  </si>
  <si>
    <t xml:space="preserve"> 事業用資産</t>
    <rPh sb="1" eb="4">
      <t>ジギョウヨウ</t>
    </rPh>
    <rPh sb="4" eb="6">
      <t>シサン</t>
    </rPh>
    <phoneticPr fontId="45"/>
  </si>
  <si>
    <t>　  土地</t>
    <rPh sb="3" eb="5">
      <t>トチ</t>
    </rPh>
    <phoneticPr fontId="45"/>
  </si>
  <si>
    <t>　　立木竹</t>
    <rPh sb="2" eb="4">
      <t>タチキ</t>
    </rPh>
    <rPh sb="4" eb="5">
      <t>タケ</t>
    </rPh>
    <phoneticPr fontId="45"/>
  </si>
  <si>
    <t>　　建物</t>
    <rPh sb="2" eb="4">
      <t>タテモノ</t>
    </rPh>
    <phoneticPr fontId="45"/>
  </si>
  <si>
    <t>　　工作物</t>
    <rPh sb="2" eb="5">
      <t>コウサクブツ</t>
    </rPh>
    <phoneticPr fontId="45"/>
  </si>
  <si>
    <t>　　船舶</t>
    <rPh sb="2" eb="4">
      <t>センパク</t>
    </rPh>
    <phoneticPr fontId="45"/>
  </si>
  <si>
    <t>　　浮標等</t>
    <rPh sb="2" eb="4">
      <t>フヒョウ</t>
    </rPh>
    <rPh sb="4" eb="5">
      <t>ナド</t>
    </rPh>
    <phoneticPr fontId="45"/>
  </si>
  <si>
    <t>　　航空機</t>
    <rPh sb="2" eb="5">
      <t>コウクウキ</t>
    </rPh>
    <phoneticPr fontId="45"/>
  </si>
  <si>
    <t>　　その他</t>
    <rPh sb="4" eb="5">
      <t>タ</t>
    </rPh>
    <phoneticPr fontId="45"/>
  </si>
  <si>
    <t>　　建設仮勘定</t>
    <rPh sb="2" eb="4">
      <t>ケンセツ</t>
    </rPh>
    <rPh sb="4" eb="7">
      <t>カリカンジョウ</t>
    </rPh>
    <phoneticPr fontId="45"/>
  </si>
  <si>
    <t xml:space="preserve"> インフラ資産</t>
    <rPh sb="5" eb="7">
      <t>シサン</t>
    </rPh>
    <phoneticPr fontId="45"/>
  </si>
  <si>
    <t>　　土地</t>
    <rPh sb="2" eb="4">
      <t>トチ</t>
    </rPh>
    <phoneticPr fontId="45"/>
  </si>
  <si>
    <t xml:space="preserve"> 物品</t>
    <rPh sb="1" eb="3">
      <t>ブッピン</t>
    </rPh>
    <phoneticPr fontId="45"/>
  </si>
  <si>
    <t>合計</t>
    <rPh sb="0" eb="2">
      <t>ゴウケイ</t>
    </rPh>
    <phoneticPr fontId="4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</si>
  <si>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45"/>
  </si>
  <si>
    <t>生活インフラ・
国土保全</t>
    <rPh sb="0" eb="2">
      <t>セイカツ</t>
    </rPh>
    <rPh sb="8" eb="10">
      <t>コクド</t>
    </rPh>
    <rPh sb="10" eb="12">
      <t>ホゼン</t>
    </rPh>
    <phoneticPr fontId="45"/>
  </si>
  <si>
    <t>教育</t>
    <rPh sb="0" eb="2">
      <t>キョウイク</t>
    </rPh>
    <phoneticPr fontId="45"/>
  </si>
  <si>
    <t>福祉</t>
    <rPh sb="0" eb="2">
      <t>フクシ</t>
    </rPh>
    <phoneticPr fontId="45"/>
  </si>
  <si>
    <t>環境衛生</t>
    <rPh sb="0" eb="2">
      <t>カンキョウ</t>
    </rPh>
    <rPh sb="2" eb="4">
      <t>エイセイ</t>
    </rPh>
    <phoneticPr fontId="45"/>
  </si>
  <si>
    <t>産業振興</t>
    <rPh sb="0" eb="2">
      <t>サンギョウ</t>
    </rPh>
    <rPh sb="2" eb="4">
      <t>シンコウ</t>
    </rPh>
    <phoneticPr fontId="45"/>
  </si>
  <si>
    <t>消防</t>
    <rPh sb="0" eb="2">
      <t>ショウボウ</t>
    </rPh>
    <phoneticPr fontId="45"/>
  </si>
  <si>
    <t>総務</t>
    <rPh sb="0" eb="2">
      <t>ソウム</t>
    </rPh>
    <phoneticPr fontId="45"/>
  </si>
  <si>
    <t>③投資及び出資金の明細</t>
    <phoneticPr fontId="45"/>
  </si>
  <si>
    <t>市場価格のあるもの</t>
    <rPh sb="0" eb="2">
      <t>シジョウ</t>
    </rPh>
    <rPh sb="2" eb="4">
      <t>カカク</t>
    </rPh>
    <phoneticPr fontId="45"/>
  </si>
  <si>
    <t>銘柄名</t>
    <rPh sb="0" eb="2">
      <t>メイガラ</t>
    </rPh>
    <rPh sb="2" eb="3">
      <t>メイ</t>
    </rPh>
    <phoneticPr fontId="45"/>
  </si>
  <si>
    <t xml:space="preserve">
株数・口数など
（A）</t>
    <rPh sb="1" eb="3">
      <t>カブスウ</t>
    </rPh>
    <rPh sb="4" eb="5">
      <t>クチ</t>
    </rPh>
    <rPh sb="5" eb="6">
      <t>スウ</t>
    </rPh>
    <phoneticPr fontId="45"/>
  </si>
  <si>
    <t xml:space="preserve">
時価単価（円）
（B）</t>
    <rPh sb="1" eb="3">
      <t>ジカ</t>
    </rPh>
    <rPh sb="3" eb="5">
      <t>タンカ</t>
    </rPh>
    <rPh sb="6" eb="7">
      <t>エン</t>
    </rPh>
    <phoneticPr fontId="4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</si>
  <si>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45"/>
  </si>
  <si>
    <t xml:space="preserve">
取得単価（円）
（D)</t>
    <rPh sb="6" eb="7">
      <t>エン</t>
    </rPh>
    <phoneticPr fontId="45"/>
  </si>
  <si>
    <t>取得原価
（A）×（D)
（E)</t>
    <rPh sb="0" eb="2">
      <t>シュトク</t>
    </rPh>
    <rPh sb="2" eb="4">
      <t>ゲンカ</t>
    </rPh>
    <phoneticPr fontId="45"/>
  </si>
  <si>
    <t>評価差額
（C）－（E)
（F)</t>
    <rPh sb="0" eb="2">
      <t>ヒョウカ</t>
    </rPh>
    <rPh sb="2" eb="4">
      <t>サガク</t>
    </rPh>
    <phoneticPr fontId="4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</si>
  <si>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5"/>
  </si>
  <si>
    <t>株式会社みずほフィナンシャルグループ</t>
    <phoneticPr fontId="4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</si>
  <si>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45"/>
  </si>
  <si>
    <t>相手先名</t>
    <rPh sb="0" eb="3">
      <t>アイテサキ</t>
    </rPh>
    <rPh sb="3" eb="4">
      <t>メイ</t>
    </rPh>
    <phoneticPr fontId="4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</si>
  <si>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45"/>
  </si>
  <si>
    <t xml:space="preserve">
資産
（B)</t>
    <rPh sb="1" eb="3">
      <t>シサン</t>
    </rPh>
    <phoneticPr fontId="45"/>
  </si>
  <si>
    <t xml:space="preserve">
負債
（C)</t>
    <rPh sb="1" eb="3">
      <t>フサイ</t>
    </rPh>
    <phoneticPr fontId="45"/>
  </si>
  <si>
    <t>純資産額
（B）－（C)
（D)</t>
    <rPh sb="0" eb="3">
      <t>ジュンシサン</t>
    </rPh>
    <rPh sb="3" eb="4">
      <t>ガク</t>
    </rPh>
    <phoneticPr fontId="45"/>
  </si>
  <si>
    <t xml:space="preserve">
資本金
（E)</t>
    <rPh sb="1" eb="4">
      <t>シホンキン</t>
    </rPh>
    <phoneticPr fontId="45"/>
  </si>
  <si>
    <t>出資割合（％）
（A）/（E)
（F)</t>
    <rPh sb="0" eb="2">
      <t>シュッシ</t>
    </rPh>
    <rPh sb="2" eb="4">
      <t>ワリアイ</t>
    </rPh>
    <phoneticPr fontId="45"/>
  </si>
  <si>
    <t>実質価額
（D)×（F)
（G)</t>
    <rPh sb="0" eb="2">
      <t>ジッシツ</t>
    </rPh>
    <rPh sb="2" eb="4">
      <t>カガク</t>
    </rPh>
    <phoneticPr fontId="4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</si>
  <si>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45"/>
  </si>
  <si>
    <t>株式会社北栄ドリーム農場</t>
    <phoneticPr fontId="45"/>
  </si>
  <si>
    <t>中部ふるさと市町村圏振興事業</t>
    <phoneticPr fontId="45"/>
  </si>
  <si>
    <t>北栄町水道事業</t>
    <phoneticPr fontId="45"/>
  </si>
  <si>
    <t>一般財団法人北栄スポーツクラブ</t>
    <phoneticPr fontId="45"/>
  </si>
  <si>
    <t>-</t>
    <phoneticPr fontId="45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</si>
  <si>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45"/>
  </si>
  <si>
    <t xml:space="preserve">
出資金額
（A)</t>
    <rPh sb="1" eb="3">
      <t>シュッシ</t>
    </rPh>
    <rPh sb="3" eb="5">
      <t>キンガク</t>
    </rPh>
    <phoneticPr fontId="45"/>
  </si>
  <si>
    <t xml:space="preserve">
強制評価減
（H)</t>
    <rPh sb="1" eb="3">
      <t>キョウセイ</t>
    </rPh>
    <rPh sb="3" eb="5">
      <t>ヒョウカ</t>
    </rPh>
    <rPh sb="5" eb="6">
      <t>ゲン</t>
    </rPh>
    <phoneticPr fontId="4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</si>
  <si>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45"/>
  </si>
  <si>
    <t>株式会社マリーナ大栄</t>
    <phoneticPr fontId="45"/>
  </si>
  <si>
    <t>株式会社ケーブルビジョン東ほうき</t>
    <phoneticPr fontId="45"/>
  </si>
  <si>
    <t>東伯地区有線放送株式会社</t>
    <phoneticPr fontId="45"/>
  </si>
  <si>
    <t>智頭鉄道株式会社</t>
    <phoneticPr fontId="45"/>
  </si>
  <si>
    <t>鳥取県農業信用基金協会</t>
    <phoneticPr fontId="45"/>
  </si>
  <si>
    <t>鳥取県中部森林組合</t>
    <phoneticPr fontId="45"/>
  </si>
  <si>
    <t>鳥取県漁業信用基金協会</t>
    <phoneticPr fontId="45"/>
  </si>
  <si>
    <t>社団法人鳥取県畜産推進機構基金</t>
    <phoneticPr fontId="45"/>
  </si>
  <si>
    <t>鳥取県信用保証協会</t>
    <phoneticPr fontId="45"/>
  </si>
  <si>
    <t>公共財団法人鳥取県魚の豊かな川づくり基金</t>
    <phoneticPr fontId="45"/>
  </si>
  <si>
    <t>公共財団法人鳥取県林業担い手育成財団</t>
    <phoneticPr fontId="45"/>
  </si>
  <si>
    <t>公共財団法人鳥取県国際交流財団</t>
    <phoneticPr fontId="45"/>
  </si>
  <si>
    <t>公共財団法人鳥取県暴力追放センター</t>
    <phoneticPr fontId="45"/>
  </si>
  <si>
    <t>公共財団法人ふるさと鳥取県定住機構</t>
    <phoneticPr fontId="45"/>
  </si>
  <si>
    <t>公共財団法人鳥取県臓器・アイバンク</t>
    <phoneticPr fontId="45"/>
  </si>
  <si>
    <t>社団法人鳥取県社会福祉協議会</t>
    <phoneticPr fontId="45"/>
  </si>
  <si>
    <t>公益財団法人鳥取県栽培漁業協会</t>
    <phoneticPr fontId="45"/>
  </si>
  <si>
    <t>公益財団法人鳥取県環境管理事業センター</t>
    <phoneticPr fontId="45"/>
  </si>
  <si>
    <t>一般財団法人とっとり県民活動活性化センター</t>
    <phoneticPr fontId="45"/>
  </si>
  <si>
    <t>公益財団法人鳥取県建設技術センター</t>
    <phoneticPr fontId="45"/>
  </si>
  <si>
    <t>④基金の明細</t>
    <phoneticPr fontId="45"/>
  </si>
  <si>
    <t>種類</t>
    <rPh sb="0" eb="2">
      <t>シュルイ</t>
    </rPh>
    <phoneticPr fontId="45"/>
  </si>
  <si>
    <t>現金預金</t>
    <rPh sb="0" eb="2">
      <t>ゲンキン</t>
    </rPh>
    <rPh sb="2" eb="4">
      <t>ヨキン</t>
    </rPh>
    <phoneticPr fontId="45"/>
  </si>
  <si>
    <t>有価証券</t>
    <rPh sb="0" eb="2">
      <t>ユウカ</t>
    </rPh>
    <rPh sb="2" eb="4">
      <t>ショウケン</t>
    </rPh>
    <phoneticPr fontId="45"/>
  </si>
  <si>
    <t>土地</t>
    <rPh sb="0" eb="2">
      <t>トチ</t>
    </rPh>
    <phoneticPr fontId="45"/>
  </si>
  <si>
    <t>その他</t>
    <rPh sb="2" eb="3">
      <t>ホカ</t>
    </rPh>
    <phoneticPr fontId="45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</si>
  <si>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4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</si>
  <si>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45"/>
  </si>
  <si>
    <t>財政調整基金</t>
    <rPh sb="0" eb="2">
      <t>ザイセイ</t>
    </rPh>
    <rPh sb="2" eb="4">
      <t>チョウセイ</t>
    </rPh>
    <rPh sb="4" eb="6">
      <t>キキン</t>
    </rPh>
    <phoneticPr fontId="45"/>
  </si>
  <si>
    <t>減債基金</t>
    <rPh sb="0" eb="2">
      <t>ゲンサイ</t>
    </rPh>
    <rPh sb="2" eb="4">
      <t>キキン</t>
    </rPh>
    <phoneticPr fontId="45"/>
  </si>
  <si>
    <t>ふるさと農村活性化基金</t>
  </si>
  <si>
    <t>集落排水事業推進基金</t>
  </si>
  <si>
    <t>住宅新築基金等貸付事業基金</t>
  </si>
  <si>
    <t>砂丘地域振興基金</t>
  </si>
  <si>
    <t>浄化槽設置事業推進基金</t>
  </si>
  <si>
    <t>まちづくり振興基金</t>
  </si>
  <si>
    <t>ふるさと北栄基金</t>
  </si>
  <si>
    <t>音田教育振興基金</t>
  </si>
  <si>
    <t>風のまちづくり基金</t>
    <rPh sb="0" eb="1">
      <t>カゼ</t>
    </rPh>
    <rPh sb="7" eb="9">
      <t>キキン</t>
    </rPh>
    <phoneticPr fontId="45"/>
  </si>
  <si>
    <t>⑤貸付金の明細</t>
    <phoneticPr fontId="45"/>
  </si>
  <si>
    <t>相手先名または種別</t>
    <rPh sb="0" eb="3">
      <t>アイテサキ</t>
    </rPh>
    <rPh sb="3" eb="4">
      <t>メイ</t>
    </rPh>
    <rPh sb="7" eb="9">
      <t>シュベツ</t>
    </rPh>
    <phoneticPr fontId="45"/>
  </si>
  <si>
    <t>長期貸付金</t>
    <rPh sb="0" eb="2">
      <t>チョウキ</t>
    </rPh>
    <rPh sb="2" eb="5">
      <t>カシツケキン</t>
    </rPh>
    <phoneticPr fontId="45"/>
  </si>
  <si>
    <t>短期貸付金</t>
    <rPh sb="0" eb="2">
      <t>タンキ</t>
    </rPh>
    <rPh sb="2" eb="5">
      <t>カシツケキン</t>
    </rPh>
    <phoneticPr fontId="45"/>
  </si>
  <si>
    <t>（参考）
貸付金計</t>
    <rPh sb="1" eb="3">
      <t>サンコウ</t>
    </rPh>
    <rPh sb="5" eb="8">
      <t>カシツケキン</t>
    </rPh>
    <rPh sb="8" eb="9">
      <t>ケイ</t>
    </rPh>
    <phoneticPr fontId="4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</si>
  <si>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4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</si>
  <si>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45"/>
  </si>
  <si>
    <t>その他の貸付金</t>
    <rPh sb="2" eb="3">
      <t>タ</t>
    </rPh>
    <rPh sb="4" eb="7">
      <t>カシツケキン</t>
    </rPh>
    <phoneticPr fontId="45"/>
  </si>
  <si>
    <t>　災害援護資金貸付金</t>
    <phoneticPr fontId="45"/>
  </si>
  <si>
    <t>　地域総合整備資金貸付金</t>
    <phoneticPr fontId="45"/>
  </si>
  <si>
    <t>　住宅新築資金貸付金</t>
    <phoneticPr fontId="45"/>
  </si>
  <si>
    <t>（２）負債項目の明細</t>
    <rPh sb="3" eb="5">
      <t>フサイ</t>
    </rPh>
    <rPh sb="5" eb="7">
      <t>コウモク</t>
    </rPh>
    <rPh sb="8" eb="10">
      <t>メイサイ</t>
    </rPh>
    <phoneticPr fontId="45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</si>
  <si>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45"/>
  </si>
  <si>
    <t>地方債残高</t>
    <rPh sb="0" eb="3">
      <t>チホウサイ</t>
    </rPh>
    <rPh sb="3" eb="5">
      <t>ザンダカ</t>
    </rPh>
    <phoneticPr fontId="63"/>
  </si>
  <si>
    <t>政府資金</t>
    <rPh sb="0" eb="2">
      <t>セイフ</t>
    </rPh>
    <rPh sb="2" eb="4">
      <t>シキン</t>
    </rPh>
    <phoneticPr fontId="63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</si>
  <si>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63"/>
  </si>
  <si>
    <t>市中銀行</t>
    <rPh sb="0" eb="2">
      <t>シチュウ</t>
    </rPh>
    <rPh sb="2" eb="4">
      <t>ギンコウ</t>
    </rPh>
    <phoneticPr fontId="63"/>
  </si>
  <si>
    <t>その他の
金融機関</t>
    <rPh sb="2" eb="3">
      <t>タ</t>
    </rPh>
    <rPh sb="5" eb="7">
      <t>キンユウ</t>
    </rPh>
    <rPh sb="7" eb="9">
      <t>キカン</t>
    </rPh>
    <phoneticPr fontId="63"/>
  </si>
  <si>
    <t>市場公募債</t>
    <rPh sb="0" eb="2">
      <t>シジョウ</t>
    </rPh>
    <rPh sb="2" eb="5">
      <t>コウボサイ</t>
    </rPh>
    <phoneticPr fontId="63"/>
  </si>
  <si>
    <t>その他</t>
    <rPh sb="2" eb="3">
      <t>タ</t>
    </rPh>
    <phoneticPr fontId="63"/>
  </si>
  <si>
    <t>うち1年内償還予定</t>
    <rPh sb="3" eb="5">
      <t>ネンナイ</t>
    </rPh>
    <rPh sb="5" eb="7">
      <t>ショウカン</t>
    </rPh>
    <rPh sb="7" eb="9">
      <t>ヨテイ</t>
    </rPh>
    <phoneticPr fontId="45"/>
  </si>
  <si>
    <t>うち共同発行債</t>
    <rPh sb="2" eb="4">
      <t>キョウドウ</t>
    </rPh>
    <rPh sb="4" eb="6">
      <t>ハッコウ</t>
    </rPh>
    <rPh sb="6" eb="7">
      <t>サイ</t>
    </rPh>
    <phoneticPr fontId="45"/>
  </si>
  <si>
    <t>うち住民公募債</t>
    <rPh sb="2" eb="4">
      <t>ジュウミン</t>
    </rPh>
    <rPh sb="4" eb="7">
      <t>コウボサイ</t>
    </rPh>
    <phoneticPr fontId="45"/>
  </si>
  <si>
    <t>【通常分】</t>
    <rPh sb="1" eb="3">
      <t>ツウジョウ</t>
    </rPh>
    <rPh sb="3" eb="4">
      <t>ブン</t>
    </rPh>
    <phoneticPr fontId="45"/>
  </si>
  <si>
    <t>　　一般公共事業</t>
    <rPh sb="2" eb="4">
      <t>イッパン</t>
    </rPh>
    <rPh sb="4" eb="6">
      <t>コウキョウ</t>
    </rPh>
    <rPh sb="6" eb="8">
      <t>ジギョウ</t>
    </rPh>
    <phoneticPr fontId="45"/>
  </si>
  <si>
    <t>　　公営住宅建設</t>
    <rPh sb="2" eb="4">
      <t>コウエイ</t>
    </rPh>
    <rPh sb="4" eb="6">
      <t>ジュウタク</t>
    </rPh>
    <rPh sb="6" eb="8">
      <t>ケンセツ</t>
    </rPh>
    <phoneticPr fontId="45"/>
  </si>
  <si>
    <t>　　災害復旧</t>
    <rPh sb="2" eb="4">
      <t>サイガイ</t>
    </rPh>
    <rPh sb="4" eb="6">
      <t>フッキュウ</t>
    </rPh>
    <phoneticPr fontId="45"/>
  </si>
  <si>
    <t>　　教育・福祉施設</t>
    <rPh sb="2" eb="4">
      <t>キョウイク</t>
    </rPh>
    <rPh sb="5" eb="7">
      <t>フクシ</t>
    </rPh>
    <rPh sb="7" eb="9">
      <t>シセツ</t>
    </rPh>
    <phoneticPr fontId="45"/>
  </si>
  <si>
    <t>　　一般単独事業</t>
    <rPh sb="2" eb="4">
      <t>イッパン</t>
    </rPh>
    <rPh sb="4" eb="6">
      <t>タンドク</t>
    </rPh>
    <rPh sb="6" eb="8">
      <t>ジギョウ</t>
    </rPh>
    <phoneticPr fontId="45"/>
  </si>
  <si>
    <t>　　その他</t>
    <rPh sb="4" eb="5">
      <t>ホカ</t>
    </rPh>
    <phoneticPr fontId="45"/>
  </si>
  <si>
    <t>【特別分】</t>
    <rPh sb="1" eb="3">
      <t>トクベツ</t>
    </rPh>
    <rPh sb="3" eb="4">
      <t>ブン</t>
    </rPh>
    <phoneticPr fontId="45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</si>
  <si>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64"/>
  </si>
  <si>
    <t>　　減税補てん債</t>
    <rPh sb="2" eb="4">
      <t>ゲンゼイ</t>
    </rPh>
    <rPh sb="4" eb="5">
      <t>ホ</t>
    </rPh>
    <rPh sb="7" eb="8">
      <t>サイ</t>
    </rPh>
    <phoneticPr fontId="64"/>
  </si>
  <si>
    <t>　　退職手当債</t>
    <rPh sb="2" eb="4">
      <t>タイショク</t>
    </rPh>
    <rPh sb="4" eb="6">
      <t>テアテ</t>
    </rPh>
    <rPh sb="6" eb="7">
      <t>サイ</t>
    </rPh>
    <phoneticPr fontId="64"/>
  </si>
  <si>
    <t>　　その他</t>
    <rPh sb="4" eb="5">
      <t>タ</t>
    </rPh>
    <phoneticPr fontId="64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</si>
  <si>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45"/>
  </si>
  <si>
    <t>1.5％以下</t>
    <rPh sb="4" eb="6">
      <t>イカ</t>
    </rPh>
    <phoneticPr fontId="63"/>
  </si>
  <si>
    <t>1.5％超
2.0％以下</t>
    <rPh sb="4" eb="5">
      <t>チョウ</t>
    </rPh>
    <rPh sb="10" eb="12">
      <t>イカ</t>
    </rPh>
    <phoneticPr fontId="63"/>
  </si>
  <si>
    <t>2.0％超
2.5％以下</t>
    <rPh sb="4" eb="5">
      <t>チョウ</t>
    </rPh>
    <rPh sb="10" eb="12">
      <t>イカ</t>
    </rPh>
    <phoneticPr fontId="63"/>
  </si>
  <si>
    <t>2.5％超
3.0％以下</t>
    <rPh sb="4" eb="5">
      <t>チョウ</t>
    </rPh>
    <rPh sb="10" eb="12">
      <t>イカ</t>
    </rPh>
    <phoneticPr fontId="63"/>
  </si>
  <si>
    <t>3.0％超
3.5％以下</t>
    <rPh sb="4" eb="5">
      <t>チョウ</t>
    </rPh>
    <rPh sb="10" eb="12">
      <t>イカ</t>
    </rPh>
    <phoneticPr fontId="63"/>
  </si>
  <si>
    <t>3.5％超
4.0％以下</t>
    <rPh sb="4" eb="5">
      <t>チョウ</t>
    </rPh>
    <rPh sb="10" eb="12">
      <t>イカ</t>
    </rPh>
    <phoneticPr fontId="63"/>
  </si>
  <si>
    <t>4.0％超</t>
    <rPh sb="4" eb="5">
      <t>チョウ</t>
    </rPh>
    <phoneticPr fontId="6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</si>
  <si>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63"/>
  </si>
  <si>
    <t>-</t>
    <phoneticPr fontId="4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</si>
  <si>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45"/>
  </si>
  <si>
    <t>１年以内</t>
    <rPh sb="1" eb="2">
      <t>ネン</t>
    </rPh>
    <rPh sb="2" eb="4">
      <t>イナイ</t>
    </rPh>
    <phoneticPr fontId="4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</si>
  <si>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4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</si>
  <si>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4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</si>
  <si>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4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</si>
  <si>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4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</si>
  <si>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4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</si>
  <si>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4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</si>
  <si>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45"/>
  </si>
  <si>
    <t>20年超</t>
    <rPh sb="2" eb="3">
      <t>ネン</t>
    </rPh>
    <rPh sb="3" eb="4">
      <t>チョウ</t>
    </rPh>
    <phoneticPr fontId="4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</si>
  <si>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45"/>
  </si>
  <si>
    <t>（単位：千円）</t>
    <rPh sb="1" eb="3">
      <t>タンイ</t>
    </rPh>
    <rPh sb="4" eb="6">
      <t>センエン</t>
    </rPh>
    <phoneticPr fontId="4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</si>
  <si>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63"/>
  </si>
  <si>
    <t>契約条項の概要</t>
    <rPh sb="0" eb="2">
      <t>ケイヤク</t>
    </rPh>
    <rPh sb="2" eb="4">
      <t>ジョウコウ</t>
    </rPh>
    <rPh sb="5" eb="7">
      <t>ガイヨウ</t>
    </rPh>
    <phoneticPr fontId="63"/>
  </si>
  <si>
    <t>⑤引当金の明細</t>
    <rPh sb="1" eb="4">
      <t>ヒキアテキン</t>
    </rPh>
    <rPh sb="5" eb="7">
      <t>メイサイ</t>
    </rPh>
    <phoneticPr fontId="45"/>
  </si>
  <si>
    <t>前年度末残高</t>
    <rPh sb="0" eb="3">
      <t>ゼンネンド</t>
    </rPh>
    <rPh sb="3" eb="4">
      <t>マツ</t>
    </rPh>
    <rPh sb="4" eb="6">
      <t>ザンダカ</t>
    </rPh>
    <phoneticPr fontId="45"/>
  </si>
  <si>
    <t>本年度増加額</t>
    <rPh sb="0" eb="3">
      <t>ホンネンド</t>
    </rPh>
    <rPh sb="3" eb="5">
      <t>ゾウカ</t>
    </rPh>
    <rPh sb="5" eb="6">
      <t>ガク</t>
    </rPh>
    <phoneticPr fontId="45"/>
  </si>
  <si>
    <t>本年度減少額</t>
    <rPh sb="0" eb="3">
      <t>ホンネンド</t>
    </rPh>
    <rPh sb="3" eb="6">
      <t>ゲンショウガク</t>
    </rPh>
    <phoneticPr fontId="45"/>
  </si>
  <si>
    <t>本年度末残高</t>
    <rPh sb="0" eb="3">
      <t>ホンネンド</t>
    </rPh>
    <rPh sb="3" eb="4">
      <t>マツ</t>
    </rPh>
    <rPh sb="4" eb="6">
      <t>ザンダカ</t>
    </rPh>
    <phoneticPr fontId="45"/>
  </si>
  <si>
    <t>目的使用</t>
    <rPh sb="0" eb="2">
      <t>モクテキ</t>
    </rPh>
    <rPh sb="2" eb="4">
      <t>シヨウ</t>
    </rPh>
    <phoneticPr fontId="45"/>
  </si>
  <si>
    <t>その他</t>
    <rPh sb="2" eb="3">
      <t>タ</t>
    </rPh>
    <phoneticPr fontId="45"/>
  </si>
  <si>
    <t>賞与等引当金</t>
    <phoneticPr fontId="45"/>
  </si>
  <si>
    <t>退職手当引当金</t>
    <phoneticPr fontId="4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</si>
  <si>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5"/>
  </si>
  <si>
    <t>（１）補助金等の明細</t>
    <rPh sb="3" eb="7">
      <t>ホジョキンナド</t>
    </rPh>
    <rPh sb="8" eb="10">
      <t>メイサイ</t>
    </rPh>
    <phoneticPr fontId="45"/>
  </si>
  <si>
    <t>（単位：千円）</t>
    <rPh sb="1" eb="3">
      <t>タンイ</t>
    </rPh>
    <rPh sb="4" eb="5">
      <t>セン</t>
    </rPh>
    <rPh sb="5" eb="6">
      <t>エン</t>
    </rPh>
    <phoneticPr fontId="68"/>
  </si>
  <si>
    <t>名称</t>
    <rPh sb="0" eb="2">
      <t>メイショウ</t>
    </rPh>
    <phoneticPr fontId="45"/>
  </si>
  <si>
    <t>相手先</t>
    <rPh sb="0" eb="3">
      <t>アイテサキ</t>
    </rPh>
    <phoneticPr fontId="45"/>
  </si>
  <si>
    <t>金額</t>
    <rPh sb="0" eb="2">
      <t>キンガク</t>
    </rPh>
    <phoneticPr fontId="45"/>
  </si>
  <si>
    <t>支出目的</t>
    <rPh sb="0" eb="2">
      <t>シシュツ</t>
    </rPh>
    <rPh sb="2" eb="4">
      <t>モクテキ</t>
    </rPh>
    <phoneticPr fontId="45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</si>
  <si>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45"/>
  </si>
  <si>
    <t>北栄町バス待合所整備事業補助金</t>
  </si>
  <si>
    <t>妻波自治会</t>
  </si>
  <si>
    <t>総務</t>
  </si>
  <si>
    <t>鳥取中部ふるさと広域連合負担金（ごみ）</t>
  </si>
  <si>
    <t>鳥取中部ふるさと広域連合</t>
  </si>
  <si>
    <t>環境衛生</t>
  </si>
  <si>
    <t>鳥取中部ふるさと広域連合（消防）</t>
  </si>
  <si>
    <t>鳥取中部ふるさと後期連合</t>
  </si>
  <si>
    <t>消防</t>
  </si>
  <si>
    <t>園芸産地活力増進事業費補助金</t>
  </si>
  <si>
    <t>鳥取中央農業協同組合</t>
  </si>
  <si>
    <t>産業振興</t>
  </si>
  <si>
    <t>基盤整備補助金</t>
  </si>
  <si>
    <t>支給対象者</t>
  </si>
  <si>
    <t>計</t>
    <rPh sb="0" eb="1">
      <t>ケイ</t>
    </rPh>
    <phoneticPr fontId="45"/>
  </si>
  <si>
    <t>その他の補助金等</t>
    <rPh sb="2" eb="3">
      <t>タ</t>
    </rPh>
    <rPh sb="4" eb="7">
      <t>ホジョキン</t>
    </rPh>
    <rPh sb="7" eb="8">
      <t>ナド</t>
    </rPh>
    <phoneticPr fontId="45"/>
  </si>
  <si>
    <t>産地パワーアップ補助金</t>
  </si>
  <si>
    <t>療養給付費負担金</t>
  </si>
  <si>
    <t>福祉</t>
  </si>
  <si>
    <t>多面的機能支払交付金</t>
  </si>
  <si>
    <t>がんばる農家プラン負担金</t>
  </si>
  <si>
    <t>担い手支援定額給付金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</si>
  <si>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5"/>
  </si>
  <si>
    <t>（１）財源の明細</t>
    <rPh sb="3" eb="5">
      <t>ザイゲン</t>
    </rPh>
    <rPh sb="6" eb="8">
      <t>メイサイ</t>
    </rPh>
    <phoneticPr fontId="45"/>
  </si>
  <si>
    <t>会計</t>
    <rPh sb="0" eb="2">
      <t>カイケイ</t>
    </rPh>
    <phoneticPr fontId="45"/>
  </si>
  <si>
    <t>財源の内容</t>
    <rPh sb="0" eb="2">
      <t>ザイゲン</t>
    </rPh>
    <rPh sb="3" eb="5">
      <t>ナイヨウ</t>
    </rPh>
    <phoneticPr fontId="45"/>
  </si>
  <si>
    <t>一般会計</t>
    <rPh sb="0" eb="2">
      <t>イッパン</t>
    </rPh>
    <rPh sb="2" eb="4">
      <t>カイケイ</t>
    </rPh>
    <phoneticPr fontId="45"/>
  </si>
  <si>
    <t>税収等</t>
    <rPh sb="0" eb="2">
      <t>ゼイシュウ</t>
    </rPh>
    <rPh sb="2" eb="3">
      <t>ナド</t>
    </rPh>
    <phoneticPr fontId="45"/>
  </si>
  <si>
    <t>町税</t>
    <rPh sb="0" eb="1">
      <t>マチ</t>
    </rPh>
    <rPh sb="1" eb="2">
      <t>ゼイ</t>
    </rPh>
    <phoneticPr fontId="45"/>
  </si>
  <si>
    <t>地方譲与税</t>
    <rPh sb="0" eb="2">
      <t>チホウ</t>
    </rPh>
    <rPh sb="2" eb="4">
      <t>ジョウヨ</t>
    </rPh>
    <rPh sb="4" eb="5">
      <t>ゼイ</t>
    </rPh>
    <phoneticPr fontId="45"/>
  </si>
  <si>
    <t>利子割交付金</t>
    <rPh sb="0" eb="2">
      <t>リシ</t>
    </rPh>
    <rPh sb="2" eb="3">
      <t>ワリ</t>
    </rPh>
    <rPh sb="3" eb="6">
      <t>コウフキン</t>
    </rPh>
    <phoneticPr fontId="45"/>
  </si>
  <si>
    <t>配当割交付金</t>
    <rPh sb="0" eb="2">
      <t>ハイトウ</t>
    </rPh>
    <rPh sb="2" eb="3">
      <t>ワリ</t>
    </rPh>
    <rPh sb="3" eb="6">
      <t>コウフキン</t>
    </rPh>
    <phoneticPr fontId="4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</si>
  <si>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5"/>
  </si>
  <si>
    <t>地方消費税交付金</t>
    <rPh sb="0" eb="2">
      <t>チホウ</t>
    </rPh>
    <rPh sb="2" eb="5">
      <t>ショウヒゼイ</t>
    </rPh>
    <rPh sb="5" eb="8">
      <t>コウフキン</t>
    </rPh>
    <phoneticPr fontId="4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</si>
  <si>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5"/>
  </si>
  <si>
    <t>地方特例交付金</t>
    <rPh sb="0" eb="2">
      <t>チホウ</t>
    </rPh>
    <rPh sb="2" eb="4">
      <t>トクレイ</t>
    </rPh>
    <rPh sb="4" eb="7">
      <t>コウフキン</t>
    </rPh>
    <phoneticPr fontId="45"/>
  </si>
  <si>
    <t>地方交付税</t>
    <rPh sb="0" eb="2">
      <t>チホウ</t>
    </rPh>
    <rPh sb="2" eb="5">
      <t>コウフゼイ</t>
    </rPh>
    <phoneticPr fontId="4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</si>
  <si>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5"/>
  </si>
  <si>
    <t>分担金及び負担金</t>
    <rPh sb="0" eb="3">
      <t>ブンタンキン</t>
    </rPh>
    <rPh sb="3" eb="4">
      <t>オヨ</t>
    </rPh>
    <rPh sb="5" eb="8">
      <t>フタンキン</t>
    </rPh>
    <phoneticPr fontId="45"/>
  </si>
  <si>
    <t>寄付金</t>
    <rPh sb="0" eb="3">
      <t>キフキン</t>
    </rPh>
    <phoneticPr fontId="45"/>
  </si>
  <si>
    <t>繰入金</t>
    <rPh sb="0" eb="2">
      <t>クリイレ</t>
    </rPh>
    <rPh sb="2" eb="3">
      <t>キン</t>
    </rPh>
    <phoneticPr fontId="45"/>
  </si>
  <si>
    <t>小計</t>
    <rPh sb="0" eb="2">
      <t>ショウケイ</t>
    </rPh>
    <phoneticPr fontId="4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</si>
  <si>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45"/>
  </si>
  <si>
    <t>資本的
補助金</t>
    <rPh sb="0" eb="3">
      <t>シホンテキ</t>
    </rPh>
    <rPh sb="4" eb="7">
      <t>ホジョキン</t>
    </rPh>
    <phoneticPr fontId="45"/>
  </si>
  <si>
    <t>国庫支出金</t>
    <rPh sb="0" eb="2">
      <t>コッコ</t>
    </rPh>
    <rPh sb="2" eb="5">
      <t>シシュツキン</t>
    </rPh>
    <phoneticPr fontId="45"/>
  </si>
  <si>
    <t>都道府県等支出金</t>
    <rPh sb="0" eb="4">
      <t>トドウフケン</t>
    </rPh>
    <rPh sb="4" eb="5">
      <t>ナド</t>
    </rPh>
    <rPh sb="5" eb="8">
      <t>シシュツキン</t>
    </rPh>
    <phoneticPr fontId="45"/>
  </si>
  <si>
    <t>経常的
補助金</t>
    <rPh sb="0" eb="3">
      <t>ケイジョウテキ</t>
    </rPh>
    <rPh sb="4" eb="7">
      <t>ホジョキン</t>
    </rPh>
    <phoneticPr fontId="45"/>
  </si>
  <si>
    <t>住宅新築資金等
貸付事業特別会計</t>
    <rPh sb="0" eb="2">
      <t>ジュウタク</t>
    </rPh>
    <rPh sb="2" eb="4">
      <t>シンチク</t>
    </rPh>
    <rPh sb="4" eb="6">
      <t>シキン</t>
    </rPh>
    <rPh sb="6" eb="7">
      <t>トウ</t>
    </rPh>
    <rPh sb="8" eb="10">
      <t>カシツケ</t>
    </rPh>
    <rPh sb="10" eb="12">
      <t>ジギョウ</t>
    </rPh>
    <rPh sb="12" eb="14">
      <t>トクベツ</t>
    </rPh>
    <rPh sb="14" eb="16">
      <t>カイケイ</t>
    </rPh>
    <phoneticPr fontId="45"/>
  </si>
  <si>
    <t>内部相殺金額</t>
    <rPh sb="0" eb="2">
      <t>ナイブ</t>
    </rPh>
    <rPh sb="2" eb="4">
      <t>ソウサイ</t>
    </rPh>
    <rPh sb="4" eb="6">
      <t>キンガク</t>
    </rPh>
    <phoneticPr fontId="45"/>
  </si>
  <si>
    <t>税収等</t>
    <rPh sb="0" eb="2">
      <t>ゼイシュウ</t>
    </rPh>
    <rPh sb="2" eb="3">
      <t>トウ</t>
    </rPh>
    <phoneticPr fontId="45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</si>
  <si>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45"/>
  </si>
  <si>
    <t>総計</t>
    <rPh sb="0" eb="2">
      <t>ソウケイ</t>
    </rPh>
    <phoneticPr fontId="45"/>
  </si>
  <si>
    <t>（２）財源情報の明細</t>
    <rPh sb="3" eb="5">
      <t>ザイゲン</t>
    </rPh>
    <rPh sb="5" eb="7">
      <t>ジョウホウ</t>
    </rPh>
    <rPh sb="8" eb="10">
      <t>メイサイ</t>
    </rPh>
    <phoneticPr fontId="45"/>
  </si>
  <si>
    <t>内訳</t>
    <rPh sb="0" eb="2">
      <t>ウチワケ</t>
    </rPh>
    <phoneticPr fontId="45"/>
  </si>
  <si>
    <t>地方債</t>
    <rPh sb="0" eb="3">
      <t>チホウサイ</t>
    </rPh>
    <phoneticPr fontId="45"/>
  </si>
  <si>
    <t>税収等</t>
    <rPh sb="0" eb="3">
      <t>ゼイシュウナド</t>
    </rPh>
    <phoneticPr fontId="45"/>
  </si>
  <si>
    <t>純行政コスト</t>
    <rPh sb="0" eb="1">
      <t>ジュン</t>
    </rPh>
    <rPh sb="1" eb="3">
      <t>ギョウセイ</t>
    </rPh>
    <phoneticPr fontId="45"/>
  </si>
  <si>
    <t>減価償却費</t>
    <rPh sb="0" eb="2">
      <t>ゲンカ</t>
    </rPh>
    <rPh sb="2" eb="4">
      <t>ショウキャク</t>
    </rPh>
    <rPh sb="4" eb="5">
      <t>ヒ</t>
    </rPh>
    <phoneticPr fontId="4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</si>
  <si>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4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</si>
  <si>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</si>
  <si>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45"/>
  </si>
  <si>
    <t>償却原価法</t>
    <rPh sb="0" eb="2">
      <t>ショウキャク</t>
    </rPh>
    <rPh sb="2" eb="5">
      <t>ゲンカホウ</t>
    </rPh>
    <phoneticPr fontId="4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</si>
  <si>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5"/>
  </si>
  <si>
    <t>不能欠損</t>
    <rPh sb="0" eb="2">
      <t>フノウ</t>
    </rPh>
    <rPh sb="2" eb="4">
      <t>ケッソン</t>
    </rPh>
    <phoneticPr fontId="45"/>
  </si>
  <si>
    <t>徴収不能引当金繰入</t>
    <rPh sb="0" eb="2">
      <t>チョウシュウ</t>
    </rPh>
    <rPh sb="2" eb="4">
      <t>フノウ</t>
    </rPh>
    <rPh sb="4" eb="6">
      <t>ヒキアテ</t>
    </rPh>
    <rPh sb="6" eb="7">
      <t>キン</t>
    </rPh>
    <rPh sb="7" eb="8">
      <t>ク</t>
    </rPh>
    <rPh sb="8" eb="9">
      <t>イ</t>
    </rPh>
    <phoneticPr fontId="45"/>
  </si>
  <si>
    <t>徴収不能引当金戻入</t>
    <rPh sb="0" eb="2">
      <t>チョウシュウ</t>
    </rPh>
    <rPh sb="2" eb="4">
      <t>フノウ</t>
    </rPh>
    <rPh sb="4" eb="6">
      <t>ヒキアテ</t>
    </rPh>
    <rPh sb="6" eb="7">
      <t>キン</t>
    </rPh>
    <rPh sb="7" eb="8">
      <t>モド</t>
    </rPh>
    <rPh sb="8" eb="9">
      <t>イ</t>
    </rPh>
    <phoneticPr fontId="45"/>
  </si>
  <si>
    <t>資産除売却損</t>
    <rPh sb="0" eb="2">
      <t>シサン</t>
    </rPh>
    <rPh sb="2" eb="3">
      <t>ジョ</t>
    </rPh>
    <rPh sb="3" eb="5">
      <t>バイキャク</t>
    </rPh>
    <rPh sb="5" eb="6">
      <t>ゾン</t>
    </rPh>
    <phoneticPr fontId="45"/>
  </si>
  <si>
    <t>棚卸資産</t>
    <rPh sb="0" eb="2">
      <t>タナオロシ</t>
    </rPh>
    <rPh sb="2" eb="4">
      <t>シサン</t>
    </rPh>
    <phoneticPr fontId="45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</si>
  <si>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5"/>
  </si>
  <si>
    <t>（１）資金の明細</t>
    <rPh sb="3" eb="5">
      <t>シキン</t>
    </rPh>
    <rPh sb="6" eb="8">
      <t>メイサイ</t>
    </rPh>
    <phoneticPr fontId="45"/>
  </si>
  <si>
    <t>要求払預金</t>
    <rPh sb="0" eb="2">
      <t>ヨウキュウ</t>
    </rPh>
    <rPh sb="2" eb="3">
      <t>ハラ</t>
    </rPh>
    <rPh sb="3" eb="5">
      <t>ヨキン</t>
    </rPh>
    <phoneticPr fontId="45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</si>
  <si>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45"/>
  </si>
  <si>
    <t>⑦未収金の明細</t>
    <rPh sb="1" eb="4">
      <t>ミシュウキン</t>
    </rPh>
    <rPh sb="5" eb="7">
      <t>メイサイ</t>
    </rPh>
    <phoneticPr fontId="4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</si>
  <si>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45"/>
  </si>
  <si>
    <t>【貸付金】</t>
    <rPh sb="1" eb="4">
      <t>カシツケキン</t>
    </rPh>
    <phoneticPr fontId="45"/>
  </si>
  <si>
    <t>　住宅新築資金貸付金（元金）</t>
    <rPh sb="11" eb="13">
      <t>ガンキン</t>
    </rPh>
    <phoneticPr fontId="45"/>
  </si>
  <si>
    <t>　住宅新築資金貸付金（元金）</t>
  </si>
  <si>
    <t>【未収金】</t>
    <rPh sb="1" eb="4">
      <t>ミシュウキン</t>
    </rPh>
    <phoneticPr fontId="45"/>
  </si>
  <si>
    <t>税等未収金</t>
    <rPh sb="0" eb="1">
      <t>ゼイ</t>
    </rPh>
    <rPh sb="1" eb="2">
      <t>ナド</t>
    </rPh>
    <rPh sb="2" eb="5">
      <t>ミシュウキン</t>
    </rPh>
    <phoneticPr fontId="45"/>
  </si>
  <si>
    <t>　町民税</t>
    <phoneticPr fontId="45"/>
  </si>
  <si>
    <t>　町民税</t>
  </si>
  <si>
    <t>　固定資産税</t>
    <phoneticPr fontId="45"/>
  </si>
  <si>
    <t>　固定資産税</t>
  </si>
  <si>
    <t>　軽自動車税</t>
    <phoneticPr fontId="45"/>
  </si>
  <si>
    <t>　軽自動車税</t>
  </si>
  <si>
    <t>　負担金</t>
    <phoneticPr fontId="45"/>
  </si>
  <si>
    <t>　負担金</t>
  </si>
  <si>
    <t>その他の未収金</t>
    <rPh sb="2" eb="3">
      <t>タ</t>
    </rPh>
    <rPh sb="4" eb="7">
      <t>ミシュウキン</t>
    </rPh>
    <phoneticPr fontId="45"/>
  </si>
  <si>
    <t>　使用料</t>
    <rPh sb="1" eb="4">
      <t>シヨウリョウ</t>
    </rPh>
    <phoneticPr fontId="45"/>
  </si>
  <si>
    <t>　使用料</t>
  </si>
  <si>
    <t xml:space="preserve">  雑入</t>
    <rPh sb="2" eb="3">
      <t>ザツ</t>
    </rPh>
    <rPh sb="3" eb="4">
      <t>ニュウ</t>
    </rPh>
    <phoneticPr fontId="70"/>
  </si>
  <si>
    <t xml:space="preserve">  雑入</t>
  </si>
  <si>
    <t>　住宅新築資金貸付金（利息）</t>
    <rPh sb="11" eb="13">
      <t>リソク</t>
    </rPh>
    <phoneticPr fontId="70"/>
  </si>
  <si>
    <t>　住宅新築資金貸付金（利息）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</si>
</sst>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41" formatCode="_ * #,##0_ ;_ * \-#,##0_ ;_ * &quot;-&quot;_ ;_ @_ "/>
    <numFmt numFmtId="176" formatCode="#,##0&quot; &quot;;&quot;△ &quot;#,##0&quot; &quot;"/>
    <numFmt numFmtId="177" formatCode="#,##0,;\-#,##0,;&quot;-&quot;"/>
    <numFmt numFmtId="178" formatCode="0.000"/>
    <numFmt numFmtId="179" formatCode="#,##0;&quot;△ &quot;#,##0"/>
  </numFmts>
  <fonts count="7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charset val="128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rgb="FF0000FF"/>
      <name val="ＭＳ 明朝"/>
      <charset val="128"/>
    </font>
    <font>
      <sz val="8"/>
      <color rgb="FF000000"/>
      <name val="ＭＳ Ｐゴシック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rgb="FF000000"/>
      <name val="ＭＳ Ｐゴシック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2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2" fillId="21" borderId="18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4" fillId="23" borderId="19" applyNumberFormat="0" applyFon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29" fillId="24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5" fillId="24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37" fillId="8" borderId="2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39" fillId="0" borderId="0"/>
    <xf numFmtId="0" fontId="4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4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4" fillId="23" borderId="27" applyNumberFormat="0" applyFon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29" fillId="24" borderId="28" applyNumberFormat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0" fontId="35" fillId="24" borderId="30" applyNumberFormat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37" fillId="8" borderId="2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3" fillId="0" borderId="0">
      <alignment vertical="center"/>
    </xf>
  </cellStyleXfs>
  <cellXfs count="488">
    <xf numFmtId="0" fontId="0" fillId="0" borderId="0" xfId="0"/>
    <xf numFmtId="0" fontId="0" fillId="0" borderId="0" xfId="0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2" applyFont="1" applyBorder="1" applyAlignment="1">
      <alignment horizontal="centerContinuous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right" vertical="center"/>
    </xf>
    <xf numFmtId="0" fontId="10" fillId="2" borderId="3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2" applyFont="1">
      <alignment vertical="center"/>
    </xf>
    <xf numFmtId="0" fontId="11" fillId="0" borderId="0" xfId="0" applyFont="1" applyAlignment="1"/>
    <xf numFmtId="0" fontId="0" fillId="0" borderId="0" xfId="0" applyFont="1" applyAlignment="1">
      <alignment horizontal="right"/>
    </xf>
    <xf numFmtId="0" fontId="15" fillId="0" borderId="0" xfId="4" applyFont="1" applyBorder="1" applyAlignment="1"/>
    <xf numFmtId="0" fontId="8" fillId="0" borderId="0" xfId="4" applyFont="1" applyBorder="1" applyAlignment="1">
      <alignment horizontal="centerContinuous"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0" fillId="2" borderId="1" xfId="4" applyFont="1" applyFill="1" applyBorder="1" applyAlignment="1">
      <alignment horizontal="centerContinuous" vertical="center"/>
    </xf>
    <xf numFmtId="0" fontId="10" fillId="2" borderId="2" xfId="4" applyFont="1" applyFill="1" applyBorder="1" applyAlignment="1">
      <alignment horizontal="centerContinuous" vertical="center"/>
    </xf>
    <xf numFmtId="0" fontId="10" fillId="2" borderId="3" xfId="4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10" fillId="0" borderId="0" xfId="4" applyNumberFormat="1" applyFont="1">
      <alignment vertical="center"/>
    </xf>
    <xf numFmtId="38" fontId="10" fillId="2" borderId="5" xfId="5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13" xfId="1" applyFont="1" applyFill="1" applyBorder="1" applyAlignment="1">
      <alignment vertical="center"/>
    </xf>
    <xf numFmtId="38" fontId="17" fillId="0" borderId="13" xfId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7" fillId="0" borderId="0" xfId="2" applyFont="1" applyBorder="1" applyAlignment="1">
      <alignment vertical="center"/>
    </xf>
    <xf numFmtId="176" fontId="10" fillId="0" borderId="4" xfId="2" applyNumberFormat="1" applyFont="1" applyBorder="1" applyAlignment="1">
      <alignment horizontal="right" vertical="center" shrinkToFit="1"/>
    </xf>
    <xf numFmtId="176" fontId="10" fillId="2" borderId="4" xfId="4" applyNumberFormat="1" applyFont="1" applyFill="1" applyBorder="1" applyAlignment="1">
      <alignment horizontal="right" vertical="center" shrinkToFit="1"/>
    </xf>
    <xf numFmtId="176" fontId="10" fillId="2" borderId="37" xfId="4" applyNumberFormat="1" applyFont="1" applyFill="1" applyBorder="1" applyAlignment="1">
      <alignment horizontal="right" vertical="center" shrinkToFit="1"/>
    </xf>
    <xf numFmtId="176" fontId="10" fillId="2" borderId="45" xfId="4" applyNumberFormat="1" applyFont="1" applyFill="1" applyBorder="1" applyAlignment="1">
      <alignment horizontal="right" vertical="center" shrinkToFit="1"/>
    </xf>
    <xf numFmtId="176" fontId="10" fillId="2" borderId="53" xfId="4" applyNumberFormat="1" applyFont="1" applyFill="1" applyBorder="1" applyAlignment="1">
      <alignment horizontal="right" vertical="center" shrinkToFit="1"/>
    </xf>
    <xf numFmtId="176" fontId="10" fillId="2" borderId="61" xfId="4" applyNumberFormat="1" applyFont="1" applyFill="1" applyBorder="1" applyAlignment="1">
      <alignment horizontal="right" vertical="center" shrinkToFit="1"/>
    </xf>
    <xf numFmtId="176" fontId="10" fillId="0" borderId="62" xfId="2" applyNumberFormat="1" applyFont="1" applyBorder="1" applyAlignment="1">
      <alignment horizontal="right" vertical="center" shrinkToFit="1"/>
    </xf>
    <xf numFmtId="38" fontId="10" fillId="0" borderId="63" xfId="1" applyFont="1" applyFill="1" applyBorder="1" applyAlignment="1">
      <alignment vertical="center"/>
    </xf>
    <xf numFmtId="38" fontId="10" fillId="0" borderId="64" xfId="1" applyFont="1" applyFill="1" applyBorder="1" applyAlignment="1">
      <alignment vertical="center"/>
    </xf>
    <xf numFmtId="38" fontId="10" fillId="0" borderId="65" xfId="1" applyFont="1" applyFill="1" applyBorder="1" applyAlignment="1">
      <alignment vertical="center"/>
    </xf>
    <xf numFmtId="0" fontId="10" fillId="0" borderId="66" xfId="2" applyFont="1" applyFill="1" applyBorder="1" applyAlignment="1">
      <alignment vertical="center"/>
    </xf>
    <xf numFmtId="38" fontId="10" fillId="0" borderId="67" xfId="1" applyFont="1" applyFill="1" applyBorder="1" applyAlignment="1">
      <alignment vertical="center"/>
    </xf>
    <xf numFmtId="0" fontId="10" fillId="0" borderId="68" xfId="2" applyFont="1" applyBorder="1" applyAlignment="1">
      <alignment vertical="center"/>
    </xf>
    <xf numFmtId="176" fontId="10" fillId="0" borderId="69" xfId="2" applyNumberFormat="1" applyFont="1" applyBorder="1" applyAlignment="1">
      <alignment horizontal="right" vertical="center" shrinkToFit="1"/>
    </xf>
    <xf numFmtId="38" fontId="10" fillId="0" borderId="70" xfId="1" applyFont="1" applyFill="1" applyBorder="1" applyAlignment="1">
      <alignment vertical="center"/>
    </xf>
    <xf numFmtId="38" fontId="10" fillId="0" borderId="71" xfId="1" applyFont="1" applyFill="1" applyBorder="1" applyAlignment="1">
      <alignment vertical="center"/>
    </xf>
    <xf numFmtId="38" fontId="10" fillId="0" borderId="72" xfId="1" applyFont="1" applyFill="1" applyBorder="1" applyAlignment="1">
      <alignment vertical="center"/>
    </xf>
    <xf numFmtId="38" fontId="10" fillId="0" borderId="73" xfId="1" applyFont="1" applyFill="1" applyBorder="1" applyAlignment="1">
      <alignment vertical="center"/>
    </xf>
    <xf numFmtId="38" fontId="10" fillId="0" borderId="74" xfId="1" applyFont="1" applyFill="1" applyBorder="1" applyAlignment="1">
      <alignment vertical="center"/>
    </xf>
    <xf numFmtId="0" fontId="10" fillId="0" borderId="75" xfId="2" applyFont="1" applyBorder="1" applyAlignment="1">
      <alignment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0" fillId="0" borderId="81" xfId="0" applyFont="1" applyBorder="1" applyAlignment="1">
      <alignment vertical="center"/>
    </xf>
    <xf numFmtId="176" fontId="10" fillId="0" borderId="82" xfId="0" applyNumberFormat="1" applyFont="1" applyBorder="1" applyAlignment="1">
      <alignment horizontal="right" vertical="center" shrinkToFit="1"/>
    </xf>
    <xf numFmtId="176" fontId="10" fillId="0" borderId="83" xfId="0" applyNumberFormat="1" applyFont="1" applyBorder="1" applyAlignment="1">
      <alignment horizontal="right" vertical="center" shrinkToFit="1"/>
    </xf>
    <xf numFmtId="176" fontId="10" fillId="0" borderId="84" xfId="0" applyNumberFormat="1" applyFont="1" applyBorder="1" applyAlignment="1">
      <alignment horizontal="right" vertical="center" shrinkToFit="1"/>
    </xf>
    <xf numFmtId="176" fontId="10" fillId="0" borderId="85" xfId="0" applyNumberFormat="1" applyFont="1" applyBorder="1" applyAlignment="1">
      <alignment horizontal="right" vertical="center" shrinkToFit="1"/>
    </xf>
    <xf numFmtId="176" fontId="10" fillId="0" borderId="86" xfId="0" applyNumberFormat="1" applyFont="1" applyBorder="1" applyAlignment="1">
      <alignment horizontal="right" vertical="center" shrinkToFit="1"/>
    </xf>
    <xf numFmtId="176" fontId="10" fillId="0" borderId="87" xfId="0" applyNumberFormat="1" applyFont="1" applyBorder="1" applyAlignment="1">
      <alignment horizontal="right" vertical="center" shrinkToFit="1"/>
    </xf>
    <xf numFmtId="176" fontId="10" fillId="0" borderId="88" xfId="0" applyNumberFormat="1" applyFont="1" applyBorder="1" applyAlignment="1">
      <alignment horizontal="right" vertical="center" shrinkToFit="1"/>
    </xf>
    <xf numFmtId="176" fontId="10" fillId="0" borderId="89" xfId="0" applyNumberFormat="1" applyFont="1" applyBorder="1" applyAlignment="1">
      <alignment horizontal="right" vertical="center" shrinkToFit="1"/>
    </xf>
    <xf numFmtId="176" fontId="10" fillId="0" borderId="90" xfId="0" applyNumberFormat="1" applyFont="1" applyBorder="1" applyAlignment="1">
      <alignment horizontal="right" vertical="center" shrinkToFit="1"/>
    </xf>
    <xf numFmtId="176" fontId="10" fillId="0" borderId="91" xfId="0" applyNumberFormat="1" applyFont="1" applyBorder="1" applyAlignment="1">
      <alignment horizontal="right" vertical="center" shrinkToFit="1"/>
    </xf>
    <xf numFmtId="176" fontId="10" fillId="0" borderId="92" xfId="0" applyNumberFormat="1" applyFont="1" applyBorder="1" applyAlignment="1">
      <alignment horizontal="right" vertical="center" shrinkToFit="1"/>
    </xf>
    <xf numFmtId="176" fontId="10" fillId="0" borderId="93" xfId="0" applyNumberFormat="1" applyFont="1" applyBorder="1" applyAlignment="1">
      <alignment horizontal="right" vertical="center" shrinkToFit="1"/>
    </xf>
    <xf numFmtId="176" fontId="10" fillId="0" borderId="94" xfId="0" applyNumberFormat="1" applyFont="1" applyBorder="1" applyAlignment="1">
      <alignment horizontal="right" vertical="center" shrinkToFit="1"/>
    </xf>
    <xf numFmtId="176" fontId="10" fillId="0" borderId="95" xfId="0" applyNumberFormat="1" applyFont="1" applyBorder="1" applyAlignment="1">
      <alignment horizontal="right" vertical="center" shrinkToFit="1"/>
    </xf>
    <xf numFmtId="176" fontId="10" fillId="0" borderId="96" xfId="0" applyNumberFormat="1" applyFont="1" applyBorder="1" applyAlignment="1">
      <alignment horizontal="right" vertical="center" shrinkToFit="1"/>
    </xf>
    <xf numFmtId="0" fontId="10" fillId="0" borderId="97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0" fontId="10" fillId="0" borderId="99" xfId="0" applyFont="1" applyBorder="1" applyAlignment="1">
      <alignment vertical="center"/>
    </xf>
    <xf numFmtId="0" fontId="10" fillId="0" borderId="100" xfId="0" applyFont="1" applyBorder="1" applyAlignment="1">
      <alignment vertical="center"/>
    </xf>
    <xf numFmtId="0" fontId="10" fillId="0" borderId="101" xfId="0" applyFont="1" applyBorder="1" applyAlignment="1">
      <alignment vertical="center"/>
    </xf>
    <xf numFmtId="0" fontId="10" fillId="0" borderId="102" xfId="0" applyFont="1" applyBorder="1" applyAlignment="1">
      <alignment vertical="center"/>
    </xf>
    <xf numFmtId="176" fontId="10" fillId="0" borderId="103" xfId="0" applyNumberFormat="1" applyFont="1" applyBorder="1" applyAlignment="1">
      <alignment horizontal="right" vertical="center" shrinkToFit="1"/>
    </xf>
    <xf numFmtId="176" fontId="10" fillId="0" borderId="104" xfId="0" applyNumberFormat="1" applyFont="1" applyBorder="1" applyAlignment="1">
      <alignment horizontal="right" vertical="center" shrinkToFit="1"/>
    </xf>
    <xf numFmtId="176" fontId="10" fillId="0" borderId="105" xfId="0" applyNumberFormat="1" applyFont="1" applyBorder="1" applyAlignment="1">
      <alignment horizontal="right" vertical="center" shrinkToFit="1"/>
    </xf>
    <xf numFmtId="176" fontId="10" fillId="0" borderId="106" xfId="0" applyNumberFormat="1" applyFont="1" applyBorder="1" applyAlignment="1">
      <alignment horizontal="right" vertical="center" shrinkToFit="1"/>
    </xf>
    <xf numFmtId="176" fontId="10" fillId="0" borderId="107" xfId="0" applyNumberFormat="1" applyFont="1" applyBorder="1" applyAlignment="1">
      <alignment horizontal="right" vertical="center" shrinkToFit="1"/>
    </xf>
    <xf numFmtId="176" fontId="10" fillId="0" borderId="108" xfId="0" applyNumberFormat="1" applyFont="1" applyBorder="1" applyAlignment="1">
      <alignment horizontal="right" vertical="center" shrinkToFit="1"/>
    </xf>
    <xf numFmtId="176" fontId="10" fillId="0" borderId="109" xfId="0" applyNumberFormat="1" applyFont="1" applyBorder="1" applyAlignment="1">
      <alignment horizontal="right" vertical="center" shrinkToFit="1"/>
    </xf>
    <xf numFmtId="176" fontId="10" fillId="0" borderId="110" xfId="0" applyNumberFormat="1" applyFont="1" applyBorder="1" applyAlignment="1">
      <alignment horizontal="right" vertical="center" shrinkToFit="1"/>
    </xf>
    <xf numFmtId="176" fontId="10" fillId="0" borderId="111" xfId="0" applyNumberFormat="1" applyFont="1" applyBorder="1" applyAlignment="1">
      <alignment horizontal="right" vertical="center" shrinkToFit="1"/>
    </xf>
    <xf numFmtId="176" fontId="10" fillId="0" borderId="112" xfId="0" applyNumberFormat="1" applyFont="1" applyBorder="1" applyAlignment="1">
      <alignment horizontal="right" vertical="center" shrinkToFit="1"/>
    </xf>
    <xf numFmtId="176" fontId="10" fillId="0" borderId="113" xfId="0" applyNumberFormat="1" applyFont="1" applyBorder="1" applyAlignment="1">
      <alignment horizontal="right" vertical="center" shrinkToFit="1"/>
    </xf>
    <xf numFmtId="176" fontId="10" fillId="0" borderId="114" xfId="0" applyNumberFormat="1" applyFont="1" applyBorder="1" applyAlignment="1">
      <alignment horizontal="right" vertical="center" shrinkToFit="1"/>
    </xf>
    <xf numFmtId="176" fontId="10" fillId="0" borderId="115" xfId="0" applyNumberFormat="1" applyFont="1" applyBorder="1" applyAlignment="1">
      <alignment horizontal="right" vertical="center" shrinkToFit="1"/>
    </xf>
    <xf numFmtId="176" fontId="10" fillId="0" borderId="116" xfId="0" applyNumberFormat="1" applyFont="1" applyBorder="1" applyAlignment="1">
      <alignment horizontal="right" vertical="center" shrinkToFit="1"/>
    </xf>
    <xf numFmtId="176" fontId="10" fillId="0" borderId="117" xfId="0" applyNumberFormat="1" applyFont="1" applyBorder="1" applyAlignment="1">
      <alignment horizontal="right" vertical="center" shrinkToFit="1"/>
    </xf>
    <xf numFmtId="176" fontId="10" fillId="0" borderId="118" xfId="0" applyNumberFormat="1" applyFont="1" applyBorder="1" applyAlignment="1">
      <alignment horizontal="right" vertical="center" shrinkToFit="1"/>
    </xf>
    <xf numFmtId="176" fontId="10" fillId="0" borderId="119" xfId="0" applyNumberFormat="1" applyFont="1" applyBorder="1" applyAlignment="1">
      <alignment horizontal="right" vertical="center" shrinkToFit="1"/>
    </xf>
    <xf numFmtId="176" fontId="10" fillId="0" borderId="120" xfId="0" applyNumberFormat="1" applyFont="1" applyBorder="1" applyAlignment="1">
      <alignment horizontal="right" vertical="center" shrinkToFit="1"/>
    </xf>
    <xf numFmtId="176" fontId="10" fillId="0" borderId="121" xfId="0" applyNumberFormat="1" applyFont="1" applyBorder="1" applyAlignment="1">
      <alignment horizontal="right" vertical="center" shrinkToFit="1"/>
    </xf>
    <xf numFmtId="176" fontId="10" fillId="0" borderId="122" xfId="0" applyNumberFormat="1" applyFont="1" applyBorder="1" applyAlignment="1">
      <alignment horizontal="right" vertical="center" shrinkToFit="1"/>
    </xf>
    <xf numFmtId="176" fontId="10" fillId="0" borderId="123" xfId="0" applyNumberFormat="1" applyFont="1" applyBorder="1" applyAlignment="1">
      <alignment horizontal="right" vertical="center" shrinkToFit="1"/>
    </xf>
    <xf numFmtId="176" fontId="10" fillId="0" borderId="124" xfId="0" applyNumberFormat="1" applyFont="1" applyBorder="1" applyAlignment="1">
      <alignment horizontal="right" vertical="center" shrinkToFit="1"/>
    </xf>
    <xf numFmtId="176" fontId="10" fillId="0" borderId="125" xfId="0" applyNumberFormat="1" applyFont="1" applyBorder="1" applyAlignment="1">
      <alignment horizontal="right" vertical="center" shrinkToFit="1"/>
    </xf>
    <xf numFmtId="176" fontId="10" fillId="0" borderId="126" xfId="0" applyNumberFormat="1" applyFont="1" applyBorder="1" applyAlignment="1">
      <alignment horizontal="right" vertical="center" shrinkToFit="1"/>
    </xf>
    <xf numFmtId="176" fontId="10" fillId="0" borderId="127" xfId="0" applyNumberFormat="1" applyFont="1" applyBorder="1" applyAlignment="1">
      <alignment horizontal="right" vertical="center" shrinkToFit="1"/>
    </xf>
    <xf numFmtId="176" fontId="10" fillId="0" borderId="128" xfId="0" applyNumberFormat="1" applyFont="1" applyBorder="1" applyAlignment="1">
      <alignment horizontal="right" vertical="center" shrinkToFit="1"/>
    </xf>
    <xf numFmtId="176" fontId="10" fillId="0" borderId="129" xfId="0" applyNumberFormat="1" applyFont="1" applyBorder="1" applyAlignment="1">
      <alignment horizontal="right" vertical="center" shrinkToFit="1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vertical="center"/>
    </xf>
    <xf numFmtId="0" fontId="10" fillId="0" borderId="132" xfId="0" applyFont="1" applyBorder="1" applyAlignment="1">
      <alignment vertical="center"/>
    </xf>
    <xf numFmtId="0" fontId="10" fillId="0" borderId="133" xfId="0" applyFont="1" applyBorder="1" applyAlignment="1">
      <alignment vertical="center"/>
    </xf>
    <xf numFmtId="0" fontId="10" fillId="0" borderId="134" xfId="0" applyFont="1" applyBorder="1" applyAlignment="1">
      <alignment vertical="center"/>
    </xf>
    <xf numFmtId="0" fontId="10" fillId="0" borderId="135" xfId="0" applyFont="1" applyBorder="1" applyAlignment="1">
      <alignment vertical="center"/>
    </xf>
    <xf numFmtId="176" fontId="10" fillId="0" borderId="136" xfId="0" applyNumberFormat="1" applyFont="1" applyBorder="1" applyAlignment="1">
      <alignment horizontal="right" vertical="center" shrinkToFit="1"/>
    </xf>
    <xf numFmtId="176" fontId="10" fillId="0" borderId="137" xfId="0" applyNumberFormat="1" applyFont="1" applyBorder="1" applyAlignment="1">
      <alignment horizontal="right" vertical="center" shrinkToFit="1"/>
    </xf>
    <xf numFmtId="176" fontId="10" fillId="0" borderId="138" xfId="0" applyNumberFormat="1" applyFont="1" applyBorder="1" applyAlignment="1">
      <alignment horizontal="right" vertical="center" shrinkToFit="1"/>
    </xf>
    <xf numFmtId="0" fontId="10" fillId="0" borderId="139" xfId="0" applyFont="1" applyBorder="1" applyAlignment="1">
      <alignment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vertical="center"/>
    </xf>
    <xf numFmtId="0" fontId="10" fillId="0" borderId="142" xfId="0" applyFont="1" applyBorder="1" applyAlignment="1">
      <alignment vertical="center"/>
    </xf>
    <xf numFmtId="0" fontId="10" fillId="0" borderId="143" xfId="0" applyFont="1" applyBorder="1" applyAlignment="1">
      <alignment vertical="center"/>
    </xf>
    <xf numFmtId="0" fontId="10" fillId="0" borderId="144" xfId="0" applyFont="1" applyBorder="1" applyAlignment="1">
      <alignment vertical="center"/>
    </xf>
    <xf numFmtId="176" fontId="10" fillId="0" borderId="145" xfId="0" applyNumberFormat="1" applyFont="1" applyBorder="1" applyAlignment="1">
      <alignment horizontal="right" vertical="center" shrinkToFit="1"/>
    </xf>
    <xf numFmtId="176" fontId="10" fillId="0" borderId="146" xfId="0" applyNumberFormat="1" applyFont="1" applyBorder="1" applyAlignment="1">
      <alignment horizontal="right" vertical="center" shrinkToFit="1"/>
    </xf>
    <xf numFmtId="176" fontId="10" fillId="0" borderId="147" xfId="0" applyNumberFormat="1" applyFont="1" applyBorder="1" applyAlignment="1">
      <alignment horizontal="right" vertical="center" shrinkToFit="1"/>
    </xf>
    <xf numFmtId="176" fontId="10" fillId="0" borderId="148" xfId="2" applyNumberFormat="1" applyFont="1" applyBorder="1" applyAlignment="1">
      <alignment horizontal="right" vertical="center" shrinkToFit="1"/>
    </xf>
    <xf numFmtId="38" fontId="10" fillId="0" borderId="149" xfId="1" applyFont="1" applyFill="1" applyBorder="1" applyAlignment="1">
      <alignment vertical="center"/>
    </xf>
    <xf numFmtId="38" fontId="10" fillId="0" borderId="150" xfId="1" applyFont="1" applyFill="1" applyBorder="1" applyAlignment="1">
      <alignment vertical="center"/>
    </xf>
    <xf numFmtId="38" fontId="10" fillId="0" borderId="151" xfId="1" applyFont="1" applyFill="1" applyBorder="1" applyAlignment="1">
      <alignment vertical="center"/>
    </xf>
    <xf numFmtId="0" fontId="10" fillId="0" borderId="152" xfId="2" applyFont="1" applyFill="1" applyBorder="1" applyAlignment="1">
      <alignment vertical="center"/>
    </xf>
    <xf numFmtId="38" fontId="10" fillId="0" borderId="153" xfId="1" applyFont="1" applyFill="1" applyBorder="1" applyAlignment="1">
      <alignment vertical="center"/>
    </xf>
    <xf numFmtId="0" fontId="10" fillId="0" borderId="154" xfId="2" applyFont="1" applyBorder="1" applyAlignment="1">
      <alignment vertical="center"/>
    </xf>
    <xf numFmtId="176" fontId="10" fillId="0" borderId="155" xfId="2" applyNumberFormat="1" applyFont="1" applyBorder="1" applyAlignment="1">
      <alignment horizontal="right" vertical="center" shrinkToFit="1"/>
    </xf>
    <xf numFmtId="38" fontId="10" fillId="0" borderId="156" xfId="1" applyFont="1" applyFill="1" applyBorder="1" applyAlignment="1">
      <alignment vertical="center"/>
    </xf>
    <xf numFmtId="38" fontId="10" fillId="0" borderId="157" xfId="1" applyFont="1" applyFill="1" applyBorder="1" applyAlignment="1">
      <alignment vertical="center"/>
    </xf>
    <xf numFmtId="38" fontId="10" fillId="0" borderId="158" xfId="1" applyFont="1" applyFill="1" applyBorder="1" applyAlignment="1">
      <alignment vertical="center"/>
    </xf>
    <xf numFmtId="0" fontId="10" fillId="0" borderId="159" xfId="2" applyFont="1" applyFill="1" applyBorder="1" applyAlignment="1">
      <alignment vertical="center"/>
    </xf>
    <xf numFmtId="38" fontId="10" fillId="0" borderId="160" xfId="1" applyFont="1" applyFill="1" applyBorder="1" applyAlignment="1">
      <alignment vertical="center"/>
    </xf>
    <xf numFmtId="0" fontId="10" fillId="0" borderId="161" xfId="2" applyFont="1" applyBorder="1" applyAlignment="1">
      <alignment vertical="center"/>
    </xf>
    <xf numFmtId="176" fontId="10" fillId="0" borderId="162" xfId="2" applyNumberFormat="1" applyFont="1" applyBorder="1" applyAlignment="1">
      <alignment horizontal="right" vertical="center" shrinkToFit="1"/>
    </xf>
    <xf numFmtId="38" fontId="10" fillId="0" borderId="163" xfId="1" applyFont="1" applyFill="1" applyBorder="1" applyAlignment="1">
      <alignment vertical="center"/>
    </xf>
    <xf numFmtId="38" fontId="10" fillId="0" borderId="164" xfId="1" applyFont="1" applyFill="1" applyBorder="1" applyAlignment="1">
      <alignment vertical="center"/>
    </xf>
    <xf numFmtId="38" fontId="10" fillId="0" borderId="165" xfId="1" applyFont="1" applyFill="1" applyBorder="1" applyAlignment="1">
      <alignment vertical="center"/>
    </xf>
    <xf numFmtId="0" fontId="10" fillId="0" borderId="166" xfId="2" applyFont="1" applyFill="1" applyBorder="1" applyAlignment="1">
      <alignment vertical="center"/>
    </xf>
    <xf numFmtId="38" fontId="10" fillId="0" borderId="167" xfId="1" applyFont="1" applyFill="1" applyBorder="1" applyAlignment="1">
      <alignment vertical="center"/>
    </xf>
    <xf numFmtId="0" fontId="10" fillId="0" borderId="168" xfId="2" applyFont="1" applyBorder="1" applyAlignment="1">
      <alignment vertical="center"/>
    </xf>
    <xf numFmtId="176" fontId="10" fillId="0" borderId="169" xfId="2" applyNumberFormat="1" applyFont="1" applyBorder="1" applyAlignment="1">
      <alignment horizontal="right" vertical="center" shrinkToFit="1"/>
    </xf>
    <xf numFmtId="38" fontId="10" fillId="0" borderId="170" xfId="1" applyFont="1" applyFill="1" applyBorder="1" applyAlignment="1">
      <alignment vertical="center"/>
    </xf>
    <xf numFmtId="38" fontId="10" fillId="0" borderId="171" xfId="1" applyFont="1" applyFill="1" applyBorder="1" applyAlignment="1">
      <alignment vertical="center"/>
    </xf>
    <xf numFmtId="38" fontId="10" fillId="0" borderId="172" xfId="1" applyFont="1" applyFill="1" applyBorder="1" applyAlignment="1">
      <alignment vertical="center"/>
    </xf>
    <xf numFmtId="0" fontId="10" fillId="0" borderId="173" xfId="2" applyFont="1" applyFill="1" applyBorder="1" applyAlignment="1">
      <alignment vertical="center"/>
    </xf>
    <xf numFmtId="38" fontId="10" fillId="0" borderId="174" xfId="1" applyFont="1" applyFill="1" applyBorder="1" applyAlignment="1">
      <alignment vertical="center"/>
    </xf>
    <xf numFmtId="0" fontId="10" fillId="0" borderId="175" xfId="2" applyFont="1" applyBorder="1" applyAlignment="1">
      <alignment vertical="center"/>
    </xf>
    <xf numFmtId="176" fontId="10" fillId="0" borderId="176" xfId="2" applyNumberFormat="1" applyFont="1" applyBorder="1" applyAlignment="1">
      <alignment horizontal="right" vertical="center" shrinkToFit="1"/>
    </xf>
    <xf numFmtId="38" fontId="10" fillId="0" borderId="177" xfId="1" applyFont="1" applyFill="1" applyBorder="1" applyAlignment="1">
      <alignment vertical="center"/>
    </xf>
    <xf numFmtId="38" fontId="10" fillId="0" borderId="178" xfId="1" applyFont="1" applyFill="1" applyBorder="1" applyAlignment="1">
      <alignment vertical="center"/>
    </xf>
    <xf numFmtId="38" fontId="10" fillId="0" borderId="179" xfId="1" applyFont="1" applyFill="1" applyBorder="1" applyAlignment="1">
      <alignment vertical="center"/>
    </xf>
    <xf numFmtId="0" fontId="10" fillId="0" borderId="180" xfId="2" applyFont="1" applyFill="1" applyBorder="1" applyAlignment="1">
      <alignment vertical="center"/>
    </xf>
    <xf numFmtId="38" fontId="10" fillId="0" borderId="181" xfId="1" applyFont="1" applyFill="1" applyBorder="1" applyAlignment="1">
      <alignment vertical="center"/>
    </xf>
    <xf numFmtId="0" fontId="10" fillId="0" borderId="182" xfId="2" applyFont="1" applyBorder="1" applyAlignment="1">
      <alignment vertical="center"/>
    </xf>
    <xf numFmtId="176" fontId="10" fillId="0" borderId="183" xfId="2" applyNumberFormat="1" applyFont="1" applyBorder="1" applyAlignment="1">
      <alignment horizontal="right" vertical="center" shrinkToFit="1"/>
    </xf>
    <xf numFmtId="38" fontId="10" fillId="0" borderId="184" xfId="1" applyFont="1" applyFill="1" applyBorder="1" applyAlignment="1">
      <alignment vertical="center"/>
    </xf>
    <xf numFmtId="38" fontId="10" fillId="0" borderId="185" xfId="1" applyFont="1" applyFill="1" applyBorder="1" applyAlignment="1">
      <alignment vertical="center"/>
    </xf>
    <xf numFmtId="38" fontId="10" fillId="0" borderId="186" xfId="1" applyFont="1" applyFill="1" applyBorder="1" applyAlignment="1">
      <alignment vertical="center"/>
    </xf>
    <xf numFmtId="0" fontId="10" fillId="0" borderId="187" xfId="2" applyFont="1" applyFill="1" applyBorder="1" applyAlignment="1">
      <alignment vertical="center"/>
    </xf>
    <xf numFmtId="38" fontId="10" fillId="0" borderId="188" xfId="1" applyFont="1" applyFill="1" applyBorder="1" applyAlignment="1">
      <alignment vertical="center"/>
    </xf>
    <xf numFmtId="0" fontId="10" fillId="0" borderId="189" xfId="2" applyFont="1" applyBorder="1" applyAlignment="1">
      <alignment vertical="center"/>
    </xf>
    <xf numFmtId="176" fontId="10" fillId="0" borderId="190" xfId="2" applyNumberFormat="1" applyFont="1" applyBorder="1" applyAlignment="1">
      <alignment horizontal="right" vertical="center" shrinkToFit="1"/>
    </xf>
    <xf numFmtId="38" fontId="10" fillId="0" borderId="191" xfId="1" applyFont="1" applyFill="1" applyBorder="1" applyAlignment="1">
      <alignment vertical="center"/>
    </xf>
    <xf numFmtId="38" fontId="10" fillId="0" borderId="192" xfId="1" applyFont="1" applyFill="1" applyBorder="1" applyAlignment="1">
      <alignment vertical="center"/>
    </xf>
    <xf numFmtId="38" fontId="10" fillId="0" borderId="193" xfId="1" applyFont="1" applyFill="1" applyBorder="1" applyAlignment="1">
      <alignment vertical="center"/>
    </xf>
    <xf numFmtId="0" fontId="10" fillId="0" borderId="194" xfId="2" applyFont="1" applyFill="1" applyBorder="1" applyAlignment="1">
      <alignment vertical="center"/>
    </xf>
    <xf numFmtId="38" fontId="10" fillId="0" borderId="195" xfId="1" applyFont="1" applyFill="1" applyBorder="1" applyAlignment="1">
      <alignment vertical="center"/>
    </xf>
    <xf numFmtId="0" fontId="10" fillId="0" borderId="196" xfId="2" applyFont="1" applyBorder="1" applyAlignment="1">
      <alignment vertical="center"/>
    </xf>
    <xf numFmtId="176" fontId="10" fillId="0" borderId="197" xfId="2" applyNumberFormat="1" applyFont="1" applyBorder="1" applyAlignment="1">
      <alignment horizontal="right" vertical="center" shrinkToFit="1"/>
    </xf>
    <xf numFmtId="38" fontId="10" fillId="0" borderId="198" xfId="1" applyFont="1" applyFill="1" applyBorder="1" applyAlignment="1">
      <alignment vertical="center"/>
    </xf>
    <xf numFmtId="38" fontId="10" fillId="0" borderId="199" xfId="1" applyFont="1" applyFill="1" applyBorder="1" applyAlignment="1">
      <alignment vertical="center"/>
    </xf>
    <xf numFmtId="38" fontId="10" fillId="0" borderId="200" xfId="1" applyFont="1" applyFill="1" applyBorder="1" applyAlignment="1">
      <alignment vertical="center"/>
    </xf>
    <xf numFmtId="0" fontId="10" fillId="0" borderId="201" xfId="2" applyFont="1" applyFill="1" applyBorder="1" applyAlignment="1">
      <alignment vertical="center"/>
    </xf>
    <xf numFmtId="38" fontId="10" fillId="0" borderId="202" xfId="1" applyFont="1" applyFill="1" applyBorder="1" applyAlignment="1">
      <alignment vertical="center"/>
    </xf>
    <xf numFmtId="0" fontId="10" fillId="0" borderId="203" xfId="2" applyFont="1" applyBorder="1" applyAlignment="1">
      <alignment vertical="center"/>
    </xf>
    <xf numFmtId="176" fontId="10" fillId="0" borderId="204" xfId="2" applyNumberFormat="1" applyFont="1" applyBorder="1" applyAlignment="1">
      <alignment horizontal="right" vertical="center" shrinkToFit="1"/>
    </xf>
    <xf numFmtId="38" fontId="10" fillId="0" borderId="205" xfId="1" applyFont="1" applyFill="1" applyBorder="1" applyAlignment="1">
      <alignment vertical="center"/>
    </xf>
    <xf numFmtId="38" fontId="10" fillId="0" borderId="206" xfId="1" applyFont="1" applyFill="1" applyBorder="1" applyAlignment="1">
      <alignment vertical="center"/>
    </xf>
    <xf numFmtId="38" fontId="10" fillId="0" borderId="207" xfId="1" applyFont="1" applyFill="1" applyBorder="1" applyAlignment="1">
      <alignment vertical="center"/>
    </xf>
    <xf numFmtId="0" fontId="10" fillId="0" borderId="208" xfId="2" applyFont="1" applyFill="1" applyBorder="1" applyAlignment="1">
      <alignment vertical="center"/>
    </xf>
    <xf numFmtId="38" fontId="10" fillId="0" borderId="209" xfId="1" applyFont="1" applyFill="1" applyBorder="1" applyAlignment="1">
      <alignment vertical="center"/>
    </xf>
    <xf numFmtId="0" fontId="10" fillId="0" borderId="210" xfId="2" applyFont="1" applyBorder="1" applyAlignment="1">
      <alignment vertical="center"/>
    </xf>
    <xf numFmtId="176" fontId="10" fillId="0" borderId="211" xfId="2" applyNumberFormat="1" applyFont="1" applyBorder="1" applyAlignment="1">
      <alignment horizontal="right" vertical="center" shrinkToFit="1"/>
    </xf>
    <xf numFmtId="38" fontId="10" fillId="0" borderId="212" xfId="1" applyFont="1" applyFill="1" applyBorder="1" applyAlignment="1">
      <alignment vertical="center"/>
    </xf>
    <xf numFmtId="38" fontId="10" fillId="0" borderId="213" xfId="1" applyFont="1" applyFill="1" applyBorder="1" applyAlignment="1">
      <alignment vertical="center"/>
    </xf>
    <xf numFmtId="38" fontId="10" fillId="0" borderId="214" xfId="1" applyFont="1" applyFill="1" applyBorder="1" applyAlignment="1">
      <alignment vertical="center"/>
    </xf>
    <xf numFmtId="38" fontId="10" fillId="0" borderId="215" xfId="1" applyFont="1" applyFill="1" applyBorder="1" applyAlignment="1">
      <alignment vertical="center"/>
    </xf>
    <xf numFmtId="38" fontId="10" fillId="0" borderId="216" xfId="1" applyFont="1" applyFill="1" applyBorder="1" applyAlignment="1">
      <alignment vertical="center"/>
    </xf>
    <xf numFmtId="0" fontId="10" fillId="0" borderId="217" xfId="2" applyFont="1" applyBorder="1" applyAlignment="1">
      <alignment vertical="center"/>
    </xf>
    <xf numFmtId="38" fontId="10" fillId="2" borderId="31" xfId="5" applyFont="1" applyFill="1" applyBorder="1" applyAlignment="1">
      <alignment horizontal="center" vertical="center"/>
    </xf>
    <xf numFmtId="38" fontId="10" fillId="2" borderId="32" xfId="5" applyFont="1" applyFill="1" applyBorder="1" applyAlignment="1">
      <alignment vertical="center"/>
    </xf>
    <xf numFmtId="38" fontId="10" fillId="2" borderId="33" xfId="5" applyFont="1" applyFill="1" applyBorder="1" applyAlignment="1">
      <alignment vertical="center"/>
    </xf>
    <xf numFmtId="38" fontId="10" fillId="2" borderId="34" xfId="5" applyFont="1" applyFill="1" applyBorder="1" applyAlignment="1">
      <alignment vertical="center"/>
    </xf>
    <xf numFmtId="38" fontId="10" fillId="2" borderId="35" xfId="5" applyFont="1" applyFill="1" applyBorder="1" applyAlignment="1">
      <alignment vertical="center"/>
    </xf>
    <xf numFmtId="38" fontId="10" fillId="2" borderId="36" xfId="5" applyFont="1" applyFill="1" applyBorder="1" applyAlignment="1">
      <alignment vertical="center"/>
    </xf>
    <xf numFmtId="0" fontId="10" fillId="0" borderId="38" xfId="4" applyFont="1" applyBorder="1" applyAlignment="1">
      <alignment horizontal="center" vertical="center"/>
    </xf>
    <xf numFmtId="0" fontId="10" fillId="0" borderId="39" xfId="4" applyFont="1" applyBorder="1" applyAlignment="1">
      <alignment vertical="center"/>
    </xf>
    <xf numFmtId="0" fontId="10" fillId="0" borderId="40" xfId="4" applyFont="1" applyBorder="1" applyAlignment="1">
      <alignment vertical="center"/>
    </xf>
    <xf numFmtId="0" fontId="10" fillId="0" borderId="41" xfId="4" applyFont="1" applyBorder="1" applyAlignment="1">
      <alignment vertical="center"/>
    </xf>
    <xf numFmtId="0" fontId="10" fillId="0" borderId="42" xfId="4" applyFont="1" applyBorder="1" applyAlignment="1">
      <alignment vertical="center"/>
    </xf>
    <xf numFmtId="0" fontId="10" fillId="0" borderId="43" xfId="4" applyFont="1" applyBorder="1" applyAlignment="1">
      <alignment vertical="center"/>
    </xf>
    <xf numFmtId="0" fontId="10" fillId="0" borderId="44" xfId="4" applyFont="1" applyBorder="1" applyAlignment="1">
      <alignment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vertical="center"/>
    </xf>
    <xf numFmtId="0" fontId="10" fillId="0" borderId="48" xfId="4" applyFont="1" applyBorder="1" applyAlignment="1">
      <alignment vertical="center"/>
    </xf>
    <xf numFmtId="0" fontId="10" fillId="0" borderId="49" xfId="4" applyFont="1" applyBorder="1" applyAlignment="1">
      <alignment vertical="center"/>
    </xf>
    <xf numFmtId="0" fontId="10" fillId="0" borderId="50" xfId="4" applyFont="1" applyBorder="1" applyAlignment="1">
      <alignment vertical="center"/>
    </xf>
    <xf numFmtId="0" fontId="10" fillId="0" borderId="51" xfId="4" applyFont="1" applyBorder="1" applyAlignment="1">
      <alignment vertical="center"/>
    </xf>
    <xf numFmtId="0" fontId="10" fillId="0" borderId="52" xfId="4" applyFont="1" applyBorder="1" applyAlignment="1">
      <alignment vertical="center"/>
    </xf>
    <xf numFmtId="0" fontId="10" fillId="0" borderId="54" xfId="4" applyFont="1" applyBorder="1" applyAlignment="1">
      <alignment horizontal="center" vertical="center"/>
    </xf>
    <xf numFmtId="0" fontId="10" fillId="0" borderId="55" xfId="4" applyFont="1" applyBorder="1" applyAlignment="1">
      <alignment vertical="center"/>
    </xf>
    <xf numFmtId="0" fontId="10" fillId="0" borderId="56" xfId="4" applyFont="1" applyBorder="1" applyAlignment="1">
      <alignment vertical="center"/>
    </xf>
    <xf numFmtId="0" fontId="10" fillId="0" borderId="57" xfId="4" applyFont="1" applyBorder="1" applyAlignment="1">
      <alignment vertical="center"/>
    </xf>
    <xf numFmtId="0" fontId="10" fillId="0" borderId="58" xfId="4" applyFont="1" applyBorder="1" applyAlignment="1">
      <alignment vertical="center"/>
    </xf>
    <xf numFmtId="0" fontId="10" fillId="0" borderId="59" xfId="4" applyFont="1" applyBorder="1" applyAlignment="1">
      <alignment vertical="center"/>
    </xf>
    <xf numFmtId="0" fontId="10" fillId="0" borderId="60" xfId="4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4" fillId="0" borderId="0" xfId="502" applyNumberFormat="1" applyFont="1" applyFill="1" applyBorder="1" applyAlignment="1">
      <alignment horizontal="left" vertical="center"/>
    </xf>
    <xf numFmtId="0" fontId="43" fillId="0" borderId="0" xfId="502">
      <alignment vertical="center"/>
    </xf>
    <xf numFmtId="0" fontId="46" fillId="0" borderId="0" xfId="502" applyNumberFormat="1" applyFont="1" applyFill="1" applyBorder="1" applyAlignment="1">
      <alignment horizontal="left" vertical="center"/>
    </xf>
    <xf numFmtId="0" fontId="47" fillId="0" borderId="0" xfId="502" applyNumberFormat="1" applyFont="1" applyFill="1" applyBorder="1" applyAlignment="1">
      <alignment horizontal="center" vertical="center"/>
    </xf>
    <xf numFmtId="0" fontId="41" fillId="0" borderId="0" xfId="502" applyNumberFormat="1" applyFont="1" applyFill="1" applyBorder="1" applyAlignment="1">
      <alignment horizontal="left" vertical="center"/>
    </xf>
    <xf numFmtId="0" fontId="4" fillId="0" borderId="0" xfId="502" applyNumberFormat="1" applyFont="1" applyFill="1" applyBorder="1" applyAlignment="1">
      <alignment horizontal="right" vertical="center"/>
    </xf>
    <xf numFmtId="0" fontId="4" fillId="0" borderId="0" xfId="502" applyNumberFormat="1" applyFont="1" applyFill="1" applyBorder="1" applyAlignment="1">
      <alignment vertical="center"/>
    </xf>
    <xf numFmtId="0" fontId="48" fillId="0" borderId="218" xfId="502" applyNumberFormat="1" applyFont="1" applyFill="1" applyBorder="1" applyAlignment="1">
      <alignment vertical="center"/>
    </xf>
    <xf numFmtId="0" fontId="49" fillId="0" borderId="218" xfId="502" applyNumberFormat="1" applyFont="1" applyFill="1" applyBorder="1" applyAlignment="1">
      <alignment vertical="center"/>
    </xf>
    <xf numFmtId="0" fontId="49" fillId="0" borderId="0" xfId="502" applyNumberFormat="1" applyFont="1" applyFill="1" applyBorder="1" applyAlignment="1">
      <alignment horizontal="center" vertical="center"/>
    </xf>
    <xf numFmtId="0" fontId="50" fillId="0" borderId="0" xfId="502" applyNumberFormat="1" applyFont="1" applyFill="1" applyBorder="1" applyAlignment="1">
      <alignment horizontal="right" vertical="center"/>
    </xf>
    <xf numFmtId="0" fontId="11" fillId="25" borderId="219" xfId="502" applyNumberFormat="1" applyFont="1" applyFill="1" applyBorder="1" applyAlignment="1">
      <alignment horizontal="center" vertical="center" wrapText="1"/>
    </xf>
    <xf numFmtId="0" fontId="11" fillId="25" borderId="220" xfId="502" applyNumberFormat="1" applyFont="1" applyFill="1" applyBorder="1" applyAlignment="1">
      <alignment horizontal="center" vertical="center" wrapText="1"/>
    </xf>
    <xf numFmtId="0" fontId="51" fillId="25" borderId="219" xfId="502" applyNumberFormat="1" applyFont="1" applyFill="1" applyBorder="1" applyAlignment="1">
      <alignment horizontal="center" vertical="center" wrapText="1"/>
    </xf>
    <xf numFmtId="0" fontId="51" fillId="25" borderId="220" xfId="502" applyNumberFormat="1" applyFont="1" applyFill="1" applyBorder="1" applyAlignment="1">
      <alignment horizontal="center" vertical="center" wrapText="1"/>
    </xf>
    <xf numFmtId="0" fontId="50" fillId="0" borderId="221" xfId="502" applyNumberFormat="1" applyFont="1" applyFill="1" applyBorder="1" applyAlignment="1">
      <alignment horizontal="center" vertical="center"/>
    </xf>
    <xf numFmtId="0" fontId="11" fillId="0" borderId="219" xfId="502" applyNumberFormat="1" applyFont="1" applyFill="1" applyBorder="1" applyAlignment="1">
      <alignment horizontal="left" vertical="center" wrapText="1"/>
    </xf>
    <xf numFmtId="0" fontId="11" fillId="0" borderId="220" xfId="502" applyNumberFormat="1" applyFont="1" applyFill="1" applyBorder="1" applyAlignment="1">
      <alignment horizontal="left" vertical="center" wrapText="1"/>
    </xf>
    <xf numFmtId="41" fontId="11" fillId="0" borderId="219" xfId="502" applyNumberFormat="1" applyFont="1" applyFill="1" applyBorder="1" applyAlignment="1">
      <alignment vertical="center"/>
    </xf>
    <xf numFmtId="41" fontId="11" fillId="0" borderId="220" xfId="502" applyNumberFormat="1" applyFont="1" applyFill="1" applyBorder="1" applyAlignment="1">
      <alignment vertical="center"/>
    </xf>
    <xf numFmtId="38" fontId="50" fillId="0" borderId="221" xfId="502" applyNumberFormat="1" applyFont="1" applyFill="1" applyBorder="1" applyAlignment="1">
      <alignment horizontal="center" vertical="center"/>
    </xf>
    <xf numFmtId="0" fontId="11" fillId="0" borderId="219" xfId="502" applyNumberFormat="1" applyFont="1" applyFill="1" applyBorder="1" applyAlignment="1">
      <alignment horizontal="left" vertical="center"/>
    </xf>
    <xf numFmtId="0" fontId="11" fillId="0" borderId="220" xfId="502" applyNumberFormat="1" applyFont="1" applyFill="1" applyBorder="1" applyAlignment="1">
      <alignment horizontal="left" vertical="center"/>
    </xf>
    <xf numFmtId="0" fontId="11" fillId="2" borderId="219" xfId="502" applyNumberFormat="1" applyFont="1" applyFill="1" applyBorder="1" applyAlignment="1">
      <alignment horizontal="left" vertical="center"/>
    </xf>
    <xf numFmtId="0" fontId="11" fillId="2" borderId="220" xfId="502" applyNumberFormat="1" applyFont="1" applyFill="1" applyBorder="1" applyAlignment="1">
      <alignment horizontal="left" vertical="center"/>
    </xf>
    <xf numFmtId="0" fontId="11" fillId="2" borderId="219" xfId="502" applyNumberFormat="1" applyFont="1" applyFill="1" applyBorder="1" applyAlignment="1">
      <alignment horizontal="left" vertical="center" wrapText="1"/>
    </xf>
    <xf numFmtId="0" fontId="11" fillId="2" borderId="220" xfId="502" applyNumberFormat="1" applyFont="1" applyFill="1" applyBorder="1" applyAlignment="1">
      <alignment horizontal="left" vertical="center" wrapText="1"/>
    </xf>
    <xf numFmtId="0" fontId="50" fillId="0" borderId="219" xfId="502" applyNumberFormat="1" applyFont="1" applyFill="1" applyBorder="1" applyAlignment="1">
      <alignment horizontal="left" vertical="center"/>
    </xf>
    <xf numFmtId="0" fontId="50" fillId="0" borderId="220" xfId="502" applyNumberFormat="1" applyFont="1" applyFill="1" applyBorder="1" applyAlignment="1">
      <alignment horizontal="left" vertical="center"/>
    </xf>
    <xf numFmtId="0" fontId="11" fillId="0" borderId="219" xfId="502" applyNumberFormat="1" applyFont="1" applyFill="1" applyBorder="1" applyAlignment="1">
      <alignment horizontal="center" vertical="center"/>
    </xf>
    <xf numFmtId="0" fontId="11" fillId="0" borderId="220" xfId="502" applyNumberFormat="1" applyFont="1" applyFill="1" applyBorder="1" applyAlignment="1">
      <alignment horizontal="center" vertical="center"/>
    </xf>
    <xf numFmtId="0" fontId="52" fillId="0" borderId="0" xfId="502" applyNumberFormat="1" applyFont="1" applyFill="1" applyBorder="1" applyAlignment="1">
      <alignment horizontal="left" vertical="center"/>
    </xf>
    <xf numFmtId="0" fontId="11" fillId="0" borderId="0" xfId="502" applyNumberFormat="1" applyFont="1" applyFill="1" applyBorder="1" applyAlignment="1">
      <alignment horizontal="center" vertical="center"/>
    </xf>
    <xf numFmtId="38" fontId="11" fillId="0" borderId="0" xfId="502" applyNumberFormat="1" applyFont="1" applyFill="1" applyBorder="1" applyAlignment="1">
      <alignment horizontal="center" vertical="center"/>
    </xf>
    <xf numFmtId="38" fontId="11" fillId="0" borderId="0" xfId="502" applyNumberFormat="1" applyFont="1" applyFill="1" applyBorder="1" applyAlignment="1">
      <alignment horizontal="center" vertical="center" wrapText="1"/>
    </xf>
    <xf numFmtId="38" fontId="50" fillId="0" borderId="0" xfId="502" applyNumberFormat="1" applyFont="1" applyFill="1" applyBorder="1" applyAlignment="1">
      <alignment horizontal="center" vertical="center"/>
    </xf>
    <xf numFmtId="0" fontId="53" fillId="0" borderId="218" xfId="502" applyNumberFormat="1" applyFont="1" applyFill="1" applyBorder="1" applyAlignment="1">
      <alignment vertical="center"/>
    </xf>
    <xf numFmtId="0" fontId="54" fillId="0" borderId="218" xfId="502" applyNumberFormat="1" applyFont="1" applyFill="1" applyBorder="1" applyAlignment="1">
      <alignment vertical="center"/>
    </xf>
    <xf numFmtId="38" fontId="11" fillId="0" borderId="0" xfId="502" applyNumberFormat="1" applyFont="1" applyFill="1" applyBorder="1" applyAlignment="1">
      <alignment vertical="center"/>
    </xf>
    <xf numFmtId="38" fontId="4" fillId="0" borderId="0" xfId="502" applyNumberFormat="1" applyFont="1" applyFill="1" applyBorder="1" applyAlignment="1">
      <alignment vertical="center"/>
    </xf>
    <xf numFmtId="38" fontId="51" fillId="0" borderId="0" xfId="502" applyNumberFormat="1" applyFont="1" applyFill="1" applyBorder="1" applyAlignment="1">
      <alignment horizontal="right" vertical="center"/>
    </xf>
    <xf numFmtId="0" fontId="11" fillId="25" borderId="222" xfId="502" applyNumberFormat="1" applyFont="1" applyFill="1" applyBorder="1" applyAlignment="1">
      <alignment horizontal="center" vertical="center" wrapText="1"/>
    </xf>
    <xf numFmtId="0" fontId="11" fillId="25" borderId="223" xfId="502" applyNumberFormat="1" applyFont="1" applyFill="1" applyBorder="1" applyAlignment="1">
      <alignment horizontal="center" vertical="center" wrapText="1"/>
    </xf>
    <xf numFmtId="38" fontId="11" fillId="25" borderId="222" xfId="502" applyNumberFormat="1" applyFont="1" applyFill="1" applyBorder="1" applyAlignment="1">
      <alignment horizontal="center" vertical="center" wrapText="1"/>
    </xf>
    <xf numFmtId="38" fontId="11" fillId="25" borderId="223" xfId="502" applyNumberFormat="1" applyFont="1" applyFill="1" applyBorder="1" applyAlignment="1">
      <alignment horizontal="center" vertical="center" wrapText="1"/>
    </xf>
    <xf numFmtId="38" fontId="11" fillId="25" borderId="224" xfId="502" applyNumberFormat="1" applyFont="1" applyFill="1" applyBorder="1" applyAlignment="1">
      <alignment horizontal="center" vertical="center" wrapText="1"/>
    </xf>
    <xf numFmtId="0" fontId="11" fillId="25" borderId="225" xfId="502" applyNumberFormat="1" applyFont="1" applyFill="1" applyBorder="1" applyAlignment="1">
      <alignment horizontal="center" vertical="center" wrapText="1"/>
    </xf>
    <xf numFmtId="0" fontId="11" fillId="25" borderId="226" xfId="502" applyNumberFormat="1" applyFont="1" applyFill="1" applyBorder="1" applyAlignment="1">
      <alignment horizontal="center" vertical="center" wrapText="1"/>
    </xf>
    <xf numFmtId="38" fontId="11" fillId="25" borderId="225" xfId="502" applyNumberFormat="1" applyFont="1" applyFill="1" applyBorder="1" applyAlignment="1">
      <alignment horizontal="center" vertical="center" wrapText="1"/>
    </xf>
    <xf numFmtId="38" fontId="11" fillId="25" borderId="226" xfId="502" applyNumberFormat="1" applyFont="1" applyFill="1" applyBorder="1" applyAlignment="1">
      <alignment horizontal="center" vertical="center" wrapText="1"/>
    </xf>
    <xf numFmtId="38" fontId="11" fillId="25" borderId="227" xfId="502" applyNumberFormat="1" applyFont="1" applyFill="1" applyBorder="1" applyAlignment="1">
      <alignment horizontal="center" vertical="center" wrapText="1"/>
    </xf>
    <xf numFmtId="41" fontId="11" fillId="0" borderId="228" xfId="502" applyNumberFormat="1" applyFont="1" applyFill="1" applyBorder="1" applyAlignment="1">
      <alignment vertical="center"/>
    </xf>
    <xf numFmtId="0" fontId="51" fillId="0" borderId="219" xfId="502" applyNumberFormat="1" applyFont="1" applyFill="1" applyBorder="1" applyAlignment="1">
      <alignment horizontal="left" vertical="center"/>
    </xf>
    <xf numFmtId="0" fontId="51" fillId="0" borderId="220" xfId="502" applyNumberFormat="1" applyFont="1" applyFill="1" applyBorder="1" applyAlignment="1">
      <alignment horizontal="left" vertical="center"/>
    </xf>
    <xf numFmtId="41" fontId="55" fillId="0" borderId="0" xfId="502" applyNumberFormat="1" applyFont="1" applyFill="1" applyBorder="1" applyAlignment="1">
      <alignment vertical="center"/>
    </xf>
    <xf numFmtId="41" fontId="49" fillId="0" borderId="0" xfId="502" applyNumberFormat="1" applyFont="1" applyFill="1" applyBorder="1" applyAlignment="1">
      <alignment vertical="center"/>
    </xf>
    <xf numFmtId="41" fontId="53" fillId="0" borderId="0" xfId="502" applyNumberFormat="1" applyFont="1" applyFill="1" applyBorder="1" applyAlignment="1">
      <alignment vertical="center"/>
    </xf>
    <xf numFmtId="41" fontId="4" fillId="0" borderId="0" xfId="502" applyNumberFormat="1" applyFont="1" applyFill="1" applyBorder="1" applyAlignment="1">
      <alignment vertical="center"/>
    </xf>
    <xf numFmtId="41" fontId="51" fillId="0" borderId="0" xfId="502" applyNumberFormat="1" applyFont="1" applyFill="1" applyBorder="1" applyAlignment="1">
      <alignment horizontal="right" vertical="center"/>
    </xf>
    <xf numFmtId="41" fontId="11" fillId="0" borderId="0" xfId="502" applyNumberFormat="1" applyFont="1" applyFill="1" applyBorder="1" applyAlignment="1">
      <alignment vertical="center"/>
    </xf>
    <xf numFmtId="41" fontId="11" fillId="25" borderId="228" xfId="502" applyNumberFormat="1" applyFont="1" applyFill="1" applyBorder="1" applyAlignment="1">
      <alignment horizontal="center" vertical="center"/>
    </xf>
    <xf numFmtId="41" fontId="11" fillId="25" borderId="228" xfId="502" applyNumberFormat="1" applyFont="1" applyFill="1" applyBorder="1" applyAlignment="1">
      <alignment horizontal="center" vertical="center" wrapText="1"/>
    </xf>
    <xf numFmtId="41" fontId="11" fillId="0" borderId="0" xfId="502" applyNumberFormat="1" applyFont="1" applyFill="1" applyBorder="1" applyAlignment="1">
      <alignment horizontal="center" vertical="center"/>
    </xf>
    <xf numFmtId="41" fontId="11" fillId="0" borderId="228" xfId="502" applyNumberFormat="1" applyFont="1" applyFill="1" applyBorder="1" applyAlignment="1">
      <alignment horizontal="center" vertical="center"/>
    </xf>
    <xf numFmtId="10" fontId="11" fillId="0" borderId="228" xfId="502" applyNumberFormat="1" applyFont="1" applyFill="1" applyBorder="1" applyAlignment="1">
      <alignment vertical="center"/>
    </xf>
    <xf numFmtId="41" fontId="56" fillId="0" borderId="0" xfId="502" applyNumberFormat="1" applyFont="1" applyFill="1" applyBorder="1" applyAlignment="1">
      <alignment horizontal="left" vertical="center"/>
    </xf>
    <xf numFmtId="41" fontId="57" fillId="0" borderId="0" xfId="502" applyNumberFormat="1" applyFont="1" applyFill="1" applyBorder="1" applyAlignment="1">
      <alignment horizontal="right" vertical="center"/>
    </xf>
    <xf numFmtId="41" fontId="58" fillId="25" borderId="224" xfId="502" applyNumberFormat="1" applyFont="1" applyFill="1" applyBorder="1" applyAlignment="1">
      <alignment horizontal="center" vertical="center"/>
    </xf>
    <xf numFmtId="41" fontId="58" fillId="25" borderId="224" xfId="502" applyNumberFormat="1" applyFont="1" applyFill="1" applyBorder="1" applyAlignment="1">
      <alignment horizontal="center" vertical="center" wrapText="1"/>
    </xf>
    <xf numFmtId="41" fontId="11" fillId="0" borderId="224" xfId="502" applyNumberFormat="1" applyFont="1" applyFill="1" applyBorder="1" applyAlignment="1">
      <alignment vertical="center"/>
    </xf>
    <xf numFmtId="41" fontId="58" fillId="25" borderId="227" xfId="502" applyNumberFormat="1" applyFont="1" applyFill="1" applyBorder="1" applyAlignment="1">
      <alignment horizontal="center" vertical="center"/>
    </xf>
    <xf numFmtId="41" fontId="58" fillId="25" borderId="227" xfId="502" applyNumberFormat="1" applyFont="1" applyFill="1" applyBorder="1" applyAlignment="1">
      <alignment horizontal="center" vertical="center" wrapText="1"/>
    </xf>
    <xf numFmtId="41" fontId="11" fillId="0" borderId="227" xfId="502" applyNumberFormat="1" applyFont="1" applyFill="1" applyBorder="1" applyAlignment="1">
      <alignment vertical="center"/>
    </xf>
    <xf numFmtId="41" fontId="58" fillId="0" borderId="228" xfId="502" applyNumberFormat="1" applyFont="1" applyFill="1" applyBorder="1" applyAlignment="1">
      <alignment horizontal="left" vertical="center"/>
    </xf>
    <xf numFmtId="41" fontId="58" fillId="0" borderId="229" xfId="502" applyNumberFormat="1" applyFont="1" applyFill="1" applyBorder="1" applyAlignment="1">
      <alignment vertical="center"/>
    </xf>
    <xf numFmtId="41" fontId="11" fillId="0" borderId="229" xfId="502" applyNumberFormat="1" applyFont="1" applyFill="1" applyBorder="1" applyAlignment="1">
      <alignment vertical="center"/>
    </xf>
    <xf numFmtId="41" fontId="58" fillId="0" borderId="224" xfId="502" applyNumberFormat="1" applyFont="1" applyFill="1" applyBorder="1" applyAlignment="1">
      <alignment horizontal="center" vertical="center"/>
    </xf>
    <xf numFmtId="41" fontId="58" fillId="0" borderId="230" xfId="502" applyNumberFormat="1" applyFont="1" applyFill="1" applyBorder="1" applyAlignment="1">
      <alignment horizontal="left" vertical="center"/>
    </xf>
    <xf numFmtId="41" fontId="11" fillId="0" borderId="230" xfId="502" applyNumberFormat="1" applyFont="1" applyFill="1" applyBorder="1" applyAlignment="1">
      <alignment vertical="center"/>
    </xf>
    <xf numFmtId="41" fontId="58" fillId="0" borderId="230" xfId="502" applyNumberFormat="1" applyFont="1" applyFill="1" applyBorder="1" applyAlignment="1">
      <alignment vertical="center"/>
    </xf>
    <xf numFmtId="41" fontId="51" fillId="0" borderId="218" xfId="502" applyNumberFormat="1" applyFont="1" applyFill="1" applyBorder="1" applyAlignment="1">
      <alignment horizontal="left" vertical="center"/>
    </xf>
    <xf numFmtId="41" fontId="51" fillId="0" borderId="218" xfId="502" applyNumberFormat="1" applyFont="1" applyFill="1" applyBorder="1" applyAlignment="1">
      <alignment horizontal="right" vertical="center"/>
    </xf>
    <xf numFmtId="41" fontId="47" fillId="0" borderId="0" xfId="502" applyNumberFormat="1" applyFont="1" applyFill="1" applyBorder="1" applyAlignment="1">
      <alignment horizontal="center" vertical="center"/>
    </xf>
    <xf numFmtId="41" fontId="58" fillId="25" borderId="219" xfId="502" applyNumberFormat="1" applyFont="1" applyFill="1" applyBorder="1" applyAlignment="1">
      <alignment horizontal="center" vertical="center" wrapText="1"/>
    </xf>
    <xf numFmtId="41" fontId="58" fillId="25" borderId="220" xfId="502" applyNumberFormat="1" applyFont="1" applyFill="1" applyBorder="1" applyAlignment="1">
      <alignment horizontal="center" vertical="center" wrapText="1"/>
    </xf>
    <xf numFmtId="41" fontId="59" fillId="25" borderId="228" xfId="502" applyNumberFormat="1" applyFont="1" applyFill="1" applyBorder="1" applyAlignment="1">
      <alignment horizontal="center" vertical="center" wrapText="1"/>
    </xf>
    <xf numFmtId="41" fontId="58" fillId="0" borderId="228" xfId="502" applyNumberFormat="1" applyFont="1" applyFill="1" applyBorder="1" applyAlignment="1">
      <alignment vertical="center"/>
    </xf>
    <xf numFmtId="41" fontId="58" fillId="0" borderId="228" xfId="502" applyNumberFormat="1" applyFont="1" applyFill="1" applyBorder="1" applyAlignment="1">
      <alignment horizontal="center" vertical="center"/>
    </xf>
    <xf numFmtId="41" fontId="56" fillId="0" borderId="230" xfId="502" applyNumberFormat="1" applyFont="1" applyFill="1" applyBorder="1" applyAlignment="1">
      <alignment vertical="center"/>
    </xf>
    <xf numFmtId="41" fontId="41" fillId="0" borderId="230" xfId="502" applyNumberFormat="1" applyFont="1" applyFill="1" applyBorder="1" applyAlignment="1">
      <alignment horizontal="left" vertical="center"/>
    </xf>
    <xf numFmtId="41" fontId="41" fillId="0" borderId="0" xfId="502" applyNumberFormat="1" applyFont="1" applyFill="1" applyBorder="1" applyAlignment="1">
      <alignment horizontal="left" vertical="center"/>
    </xf>
    <xf numFmtId="41" fontId="49" fillId="0" borderId="0" xfId="502" applyNumberFormat="1" applyFont="1" applyFill="1" applyBorder="1" applyAlignment="1">
      <alignment horizontal="center" vertical="center"/>
    </xf>
    <xf numFmtId="41" fontId="56" fillId="0" borderId="0" xfId="502" applyNumberFormat="1" applyFont="1" applyFill="1" applyBorder="1" applyAlignment="1">
      <alignment vertical="center"/>
    </xf>
    <xf numFmtId="41" fontId="60" fillId="0" borderId="0" xfId="502" applyNumberFormat="1" applyFont="1" applyFill="1" applyBorder="1" applyAlignment="1">
      <alignment vertical="center"/>
    </xf>
    <xf numFmtId="41" fontId="61" fillId="0" borderId="0" xfId="502" applyNumberFormat="1" applyFont="1" applyFill="1" applyBorder="1" applyAlignment="1">
      <alignment vertical="center"/>
    </xf>
    <xf numFmtId="41" fontId="61" fillId="0" borderId="0" xfId="502" applyNumberFormat="1" applyFont="1" applyFill="1" applyBorder="1" applyAlignment="1">
      <alignment horizontal="right"/>
    </xf>
    <xf numFmtId="41" fontId="62" fillId="25" borderId="224" xfId="502" applyNumberFormat="1" applyFont="1" applyFill="1" applyBorder="1" applyAlignment="1">
      <alignment horizontal="center" vertical="center" wrapText="1"/>
    </xf>
    <xf numFmtId="41" fontId="62" fillId="25" borderId="222" xfId="502" applyNumberFormat="1" applyFont="1" applyFill="1" applyBorder="1" applyAlignment="1">
      <alignment horizontal="center" vertical="center" wrapText="1"/>
    </xf>
    <xf numFmtId="41" fontId="62" fillId="25" borderId="231" xfId="502" applyNumberFormat="1" applyFont="1" applyFill="1" applyBorder="1" applyAlignment="1">
      <alignment horizontal="center" vertical="center" wrapText="1"/>
    </xf>
    <xf numFmtId="41" fontId="62" fillId="25" borderId="232" xfId="502" applyNumberFormat="1" applyFont="1" applyFill="1" applyBorder="1" applyAlignment="1">
      <alignment horizontal="center" vertical="center" wrapText="1"/>
    </xf>
    <xf numFmtId="41" fontId="62" fillId="25" borderId="233" xfId="502" applyNumberFormat="1" applyFont="1" applyFill="1" applyBorder="1" applyAlignment="1">
      <alignment horizontal="center" vertical="center" wrapText="1"/>
    </xf>
    <xf numFmtId="41" fontId="62" fillId="25" borderId="220" xfId="502" applyNumberFormat="1" applyFont="1" applyFill="1" applyBorder="1" applyAlignment="1">
      <alignment horizontal="center" vertical="center" wrapText="1"/>
    </xf>
    <xf numFmtId="41" fontId="62" fillId="25" borderId="227" xfId="502" applyNumberFormat="1" applyFont="1" applyFill="1" applyBorder="1" applyAlignment="1">
      <alignment horizontal="center" vertical="center" wrapText="1"/>
    </xf>
    <xf numFmtId="41" fontId="62" fillId="25" borderId="225" xfId="502" applyNumberFormat="1" applyFont="1" applyFill="1" applyBorder="1" applyAlignment="1">
      <alignment horizontal="center" vertical="center" wrapText="1"/>
    </xf>
    <xf numFmtId="41" fontId="61" fillId="25" borderId="234" xfId="502" applyNumberFormat="1" applyFont="1" applyFill="1" applyBorder="1" applyAlignment="1">
      <alignment horizontal="center" vertical="center"/>
    </xf>
    <xf numFmtId="41" fontId="62" fillId="25" borderId="235" xfId="502" applyNumberFormat="1" applyFont="1" applyFill="1" applyBorder="1" applyAlignment="1">
      <alignment horizontal="center" vertical="center" wrapText="1"/>
    </xf>
    <xf numFmtId="41" fontId="61" fillId="25" borderId="225" xfId="502" applyNumberFormat="1" applyFont="1" applyFill="1" applyBorder="1" applyAlignment="1">
      <alignment horizontal="center" vertical="center"/>
    </xf>
    <xf numFmtId="41" fontId="60" fillId="0" borderId="228" xfId="502" applyNumberFormat="1" applyFont="1" applyFill="1" applyBorder="1" applyAlignment="1">
      <alignment vertical="center"/>
    </xf>
    <xf numFmtId="41" fontId="60" fillId="0" borderId="236" xfId="502" applyNumberFormat="1" applyFont="1" applyFill="1" applyBorder="1" applyAlignment="1">
      <alignment vertical="center"/>
    </xf>
    <xf numFmtId="41" fontId="60" fillId="0" borderId="220" xfId="502" applyNumberFormat="1" applyFont="1" applyFill="1" applyBorder="1" applyAlignment="1">
      <alignment vertical="center"/>
    </xf>
    <xf numFmtId="41" fontId="60" fillId="0" borderId="228" xfId="502" applyNumberFormat="1" applyFont="1" applyFill="1" applyBorder="1" applyAlignment="1">
      <alignment horizontal="center" vertical="center"/>
    </xf>
    <xf numFmtId="41" fontId="60" fillId="0" borderId="236" xfId="502" applyNumberFormat="1" applyFont="1" applyFill="1" applyBorder="1" applyAlignment="1">
      <alignment horizontal="center" vertical="center"/>
    </xf>
    <xf numFmtId="41" fontId="60" fillId="0" borderId="220" xfId="502" applyNumberFormat="1" applyFont="1" applyFill="1" applyBorder="1" applyAlignment="1">
      <alignment horizontal="center" vertical="center"/>
    </xf>
    <xf numFmtId="41" fontId="60" fillId="0" borderId="0" xfId="502" applyNumberFormat="1" applyFont="1" applyFill="1" applyBorder="1" applyAlignment="1">
      <alignment horizontal="center" vertical="center"/>
    </xf>
    <xf numFmtId="0" fontId="65" fillId="0" borderId="0" xfId="502" applyNumberFormat="1" applyFont="1" applyFill="1" applyBorder="1" applyAlignment="1">
      <alignment vertical="center"/>
    </xf>
    <xf numFmtId="0" fontId="14" fillId="0" borderId="0" xfId="502" applyNumberFormat="1" applyFont="1" applyFill="1" applyBorder="1" applyAlignment="1">
      <alignment horizontal="right" vertical="center"/>
    </xf>
    <xf numFmtId="0" fontId="66" fillId="0" borderId="0" xfId="502" applyNumberFormat="1" applyFont="1" applyFill="1" applyBorder="1" applyAlignment="1">
      <alignment horizontal="right" vertical="center"/>
    </xf>
    <xf numFmtId="0" fontId="66" fillId="25" borderId="237" xfId="502" applyNumberFormat="1" applyFont="1" applyFill="1" applyBorder="1" applyAlignment="1">
      <alignment horizontal="center" vertical="center" wrapText="1"/>
    </xf>
    <xf numFmtId="0" fontId="66" fillId="25" borderId="232" xfId="502" applyNumberFormat="1" applyFont="1" applyFill="1" applyBorder="1" applyAlignment="1">
      <alignment horizontal="center" vertical="center" wrapText="1"/>
    </xf>
    <xf numFmtId="0" fontId="66" fillId="25" borderId="224" xfId="502" applyNumberFormat="1" applyFont="1" applyFill="1" applyBorder="1" applyAlignment="1">
      <alignment horizontal="center" vertical="center" wrapText="1"/>
    </xf>
    <xf numFmtId="0" fontId="66" fillId="2" borderId="221" xfId="502" applyNumberFormat="1" applyFont="1" applyFill="1" applyBorder="1" applyAlignment="1">
      <alignment horizontal="center" vertical="center" wrapText="1"/>
    </xf>
    <xf numFmtId="0" fontId="66" fillId="25" borderId="234" xfId="502" applyNumberFormat="1" applyFont="1" applyFill="1" applyBorder="1" applyAlignment="1">
      <alignment horizontal="center" vertical="center" wrapText="1"/>
    </xf>
    <xf numFmtId="0" fontId="66" fillId="25" borderId="235" xfId="502" applyNumberFormat="1" applyFont="1" applyFill="1" applyBorder="1" applyAlignment="1">
      <alignment horizontal="center" vertical="center" wrapText="1"/>
    </xf>
    <xf numFmtId="0" fontId="66" fillId="25" borderId="227" xfId="502" applyNumberFormat="1" applyFont="1" applyFill="1" applyBorder="1" applyAlignment="1">
      <alignment horizontal="center" vertical="center" wrapText="1"/>
    </xf>
    <xf numFmtId="41" fontId="67" fillId="0" borderId="236" xfId="502" applyNumberFormat="1" applyFont="1" applyFill="1" applyBorder="1" applyAlignment="1">
      <alignment horizontal="center" vertical="center" wrapText="1"/>
    </xf>
    <xf numFmtId="41" fontId="67" fillId="0" borderId="238" xfId="502" applyNumberFormat="1" applyFont="1" applyFill="1" applyBorder="1" applyAlignment="1">
      <alignment vertical="center"/>
    </xf>
    <xf numFmtId="41" fontId="67" fillId="0" borderId="228" xfId="502" applyNumberFormat="1" applyFont="1" applyFill="1" applyBorder="1" applyAlignment="1">
      <alignment vertical="center"/>
    </xf>
    <xf numFmtId="10" fontId="66" fillId="0" borderId="228" xfId="502" applyNumberFormat="1" applyFont="1" applyFill="1" applyBorder="1" applyAlignment="1">
      <alignment horizontal="center" vertical="center"/>
    </xf>
    <xf numFmtId="177" fontId="14" fillId="0" borderId="221" xfId="502" applyNumberFormat="1" applyFont="1" applyFill="1" applyBorder="1" applyAlignment="1">
      <alignment vertical="center"/>
    </xf>
    <xf numFmtId="0" fontId="14" fillId="0" borderId="0" xfId="502" applyNumberFormat="1" applyFont="1" applyFill="1" applyBorder="1" applyAlignment="1">
      <alignment vertical="center"/>
    </xf>
    <xf numFmtId="0" fontId="66" fillId="25" borderId="239" xfId="502" applyNumberFormat="1" applyFont="1" applyFill="1" applyBorder="1" applyAlignment="1">
      <alignment horizontal="center" vertical="center"/>
    </xf>
    <xf numFmtId="0" fontId="66" fillId="25" borderId="230" xfId="502" applyNumberFormat="1" applyFont="1" applyFill="1" applyBorder="1" applyAlignment="1">
      <alignment horizontal="center" vertical="center"/>
    </xf>
    <xf numFmtId="0" fontId="66" fillId="25" borderId="223" xfId="502" applyNumberFormat="1" applyFont="1" applyFill="1" applyBorder="1" applyAlignment="1">
      <alignment horizontal="center" vertical="center"/>
    </xf>
    <xf numFmtId="0" fontId="66" fillId="25" borderId="240" xfId="502" applyNumberFormat="1" applyFont="1" applyFill="1" applyBorder="1" applyAlignment="1">
      <alignment horizontal="center" vertical="center"/>
    </xf>
    <xf numFmtId="0" fontId="66" fillId="25" borderId="218" xfId="502" applyNumberFormat="1" applyFont="1" applyFill="1" applyBorder="1" applyAlignment="1">
      <alignment horizontal="center" vertical="center"/>
    </xf>
    <xf numFmtId="0" fontId="66" fillId="25" borderId="226" xfId="502" applyNumberFormat="1" applyFont="1" applyFill="1" applyBorder="1" applyAlignment="1">
      <alignment horizontal="center" vertical="center"/>
    </xf>
    <xf numFmtId="41" fontId="14" fillId="0" borderId="219" xfId="502" applyNumberFormat="1" applyFont="1" applyFill="1" applyBorder="1" applyAlignment="1">
      <alignment horizontal="center" vertical="center"/>
    </xf>
    <xf numFmtId="0" fontId="14" fillId="0" borderId="241" xfId="502" applyNumberFormat="1" applyFont="1" applyFill="1" applyBorder="1" applyAlignment="1">
      <alignment horizontal="center" vertical="center"/>
    </xf>
    <xf numFmtId="0" fontId="14" fillId="0" borderId="233" xfId="502" applyNumberFormat="1" applyFont="1" applyFill="1" applyBorder="1" applyAlignment="1">
      <alignment horizontal="center" vertical="center"/>
    </xf>
    <xf numFmtId="0" fontId="14" fillId="0" borderId="220" xfId="502" applyNumberFormat="1" applyFont="1" applyFill="1" applyBorder="1" applyAlignment="1">
      <alignment horizontal="center" vertical="center"/>
    </xf>
    <xf numFmtId="41" fontId="56" fillId="0" borderId="0" xfId="502" applyNumberFormat="1" applyFont="1" applyFill="1" applyBorder="1" applyAlignment="1">
      <alignment horizontal="right" vertical="center"/>
    </xf>
    <xf numFmtId="41" fontId="58" fillId="25" borderId="228" xfId="502" applyNumberFormat="1" applyFont="1" applyFill="1" applyBorder="1" applyAlignment="1">
      <alignment horizontal="center" vertical="center" wrapText="1"/>
    </xf>
    <xf numFmtId="41" fontId="50" fillId="0" borderId="0" xfId="502" applyNumberFormat="1" applyFont="1" applyFill="1" applyBorder="1" applyAlignment="1">
      <alignment vertical="center"/>
    </xf>
    <xf numFmtId="41" fontId="56" fillId="0" borderId="218" xfId="502" applyNumberFormat="1" applyFont="1" applyFill="1" applyBorder="1" applyAlignment="1">
      <alignment horizontal="right" vertical="center"/>
    </xf>
    <xf numFmtId="41" fontId="57" fillId="25" borderId="219" xfId="502" applyNumberFormat="1" applyFont="1" applyFill="1" applyBorder="1" applyAlignment="1">
      <alignment horizontal="center" vertical="center"/>
    </xf>
    <xf numFmtId="41" fontId="57" fillId="25" borderId="220" xfId="502" applyNumberFormat="1" applyFont="1" applyFill="1" applyBorder="1" applyAlignment="1">
      <alignment horizontal="center" vertical="center"/>
    </xf>
    <xf numFmtId="41" fontId="57" fillId="25" borderId="228" xfId="502" applyNumberFormat="1" applyFont="1" applyFill="1" applyBorder="1" applyAlignment="1">
      <alignment horizontal="center" vertical="center"/>
    </xf>
    <xf numFmtId="41" fontId="57" fillId="25" borderId="228" xfId="502" applyNumberFormat="1" applyFont="1" applyFill="1" applyBorder="1" applyAlignment="1">
      <alignment horizontal="center" vertical="center" wrapText="1"/>
    </xf>
    <xf numFmtId="41" fontId="57" fillId="2" borderId="222" xfId="502" applyNumberFormat="1" applyFont="1" applyFill="1" applyBorder="1" applyAlignment="1">
      <alignment horizontal="left" vertical="center" wrapText="1"/>
    </xf>
    <xf numFmtId="41" fontId="57" fillId="2" borderId="223" xfId="502" applyNumberFormat="1" applyFont="1" applyFill="1" applyBorder="1" applyAlignment="1">
      <alignment horizontal="left" vertical="center" wrapText="1"/>
    </xf>
    <xf numFmtId="41" fontId="57" fillId="0" borderId="228" xfId="502" applyNumberFormat="1" applyFont="1" applyFill="1" applyBorder="1" applyAlignment="1">
      <alignment horizontal="left" vertical="center" wrapText="1"/>
    </xf>
    <xf numFmtId="41" fontId="57" fillId="0" borderId="219" xfId="502" applyNumberFormat="1" applyFont="1" applyFill="1" applyBorder="1" applyAlignment="1">
      <alignment vertical="center"/>
    </xf>
    <xf numFmtId="41" fontId="57" fillId="0" borderId="228" xfId="502" applyNumberFormat="1" applyFont="1" applyFill="1" applyBorder="1" applyAlignment="1">
      <alignment horizontal="center" vertical="center"/>
    </xf>
    <xf numFmtId="41" fontId="57" fillId="2" borderId="221" xfId="502" applyNumberFormat="1" applyFont="1" applyFill="1" applyBorder="1" applyAlignment="1">
      <alignment horizontal="left" vertical="center" wrapText="1"/>
    </xf>
    <xf numFmtId="41" fontId="57" fillId="2" borderId="6" xfId="502" applyNumberFormat="1" applyFont="1" applyFill="1" applyBorder="1" applyAlignment="1">
      <alignment horizontal="left" vertical="center" wrapText="1"/>
    </xf>
    <xf numFmtId="41" fontId="57" fillId="0" borderId="225" xfId="502" applyNumberFormat="1" applyFont="1" applyFill="1" applyBorder="1" applyAlignment="1">
      <alignment horizontal="left" vertical="center" wrapText="1"/>
    </xf>
    <xf numFmtId="41" fontId="57" fillId="0" borderId="225" xfId="502" applyNumberFormat="1" applyFont="1" applyFill="1" applyBorder="1" applyAlignment="1">
      <alignment vertical="center"/>
    </xf>
    <xf numFmtId="41" fontId="57" fillId="0" borderId="227" xfId="502" applyNumberFormat="1" applyFont="1" applyFill="1" applyBorder="1" applyAlignment="1">
      <alignment horizontal="center" vertical="center"/>
    </xf>
    <xf numFmtId="41" fontId="57" fillId="2" borderId="225" xfId="502" applyNumberFormat="1" applyFont="1" applyFill="1" applyBorder="1" applyAlignment="1">
      <alignment horizontal="left" vertical="center" wrapText="1"/>
    </xf>
    <xf numFmtId="41" fontId="57" fillId="2" borderId="226" xfId="502" applyNumberFormat="1" applyFont="1" applyFill="1" applyBorder="1" applyAlignment="1">
      <alignment horizontal="left" vertical="center" wrapText="1"/>
    </xf>
    <xf numFmtId="41" fontId="57" fillId="0" borderId="225" xfId="502" applyNumberFormat="1" applyFont="1" applyFill="1" applyBorder="1" applyAlignment="1">
      <alignment horizontal="center" vertical="center" wrapText="1"/>
    </xf>
    <xf numFmtId="41" fontId="57" fillId="0" borderId="242" xfId="502" applyNumberFormat="1" applyFont="1" applyFill="1" applyBorder="1" applyAlignment="1">
      <alignment horizontal="center" vertical="center"/>
    </xf>
    <xf numFmtId="41" fontId="57" fillId="0" borderId="243" xfId="502" applyNumberFormat="1" applyFont="1" applyFill="1" applyBorder="1" applyAlignment="1">
      <alignment horizontal="center" vertical="center"/>
    </xf>
    <xf numFmtId="41" fontId="57" fillId="2" borderId="222" xfId="502" applyNumberFormat="1" applyFont="1" applyFill="1" applyBorder="1" applyAlignment="1">
      <alignment vertical="center"/>
    </xf>
    <xf numFmtId="41" fontId="57" fillId="2" borderId="223" xfId="502" applyNumberFormat="1" applyFont="1" applyFill="1" applyBorder="1" applyAlignment="1">
      <alignment vertical="center"/>
    </xf>
    <xf numFmtId="41" fontId="57" fillId="0" borderId="228" xfId="502" applyNumberFormat="1" applyFont="1" applyFill="1" applyBorder="1" applyAlignment="1">
      <alignment horizontal="left" vertical="center"/>
    </xf>
    <xf numFmtId="41" fontId="57" fillId="2" borderId="221" xfId="502" applyNumberFormat="1" applyFont="1" applyFill="1" applyBorder="1" applyAlignment="1">
      <alignment vertical="center"/>
    </xf>
    <xf numFmtId="41" fontId="57" fillId="2" borderId="6" xfId="502" applyNumberFormat="1" applyFont="1" applyFill="1" applyBorder="1" applyAlignment="1">
      <alignment vertical="center"/>
    </xf>
    <xf numFmtId="41" fontId="57" fillId="0" borderId="225" xfId="502" applyNumberFormat="1" applyFont="1" applyFill="1" applyBorder="1" applyAlignment="1">
      <alignment horizontal="left" vertical="center"/>
    </xf>
    <xf numFmtId="41" fontId="57" fillId="0" borderId="225" xfId="502" applyNumberFormat="1" applyFont="1" applyFill="1" applyBorder="1" applyAlignment="1">
      <alignment horizontal="center" vertical="center"/>
    </xf>
    <xf numFmtId="41" fontId="57" fillId="2" borderId="225" xfId="502" applyNumberFormat="1" applyFont="1" applyFill="1" applyBorder="1" applyAlignment="1">
      <alignment vertical="center"/>
    </xf>
    <xf numFmtId="41" fontId="57" fillId="2" borderId="226" xfId="502" applyNumberFormat="1" applyFont="1" applyFill="1" applyBorder="1" applyAlignment="1">
      <alignment vertical="center"/>
    </xf>
    <xf numFmtId="41" fontId="57" fillId="0" borderId="218" xfId="502" applyNumberFormat="1" applyFont="1" applyFill="1" applyBorder="1" applyAlignment="1">
      <alignment horizontal="center" vertical="center"/>
    </xf>
    <xf numFmtId="41" fontId="57" fillId="0" borderId="219" xfId="502" applyNumberFormat="1" applyFont="1" applyFill="1" applyBorder="1" applyAlignment="1">
      <alignment horizontal="center" vertical="center"/>
    </xf>
    <xf numFmtId="41" fontId="57" fillId="0" borderId="220" xfId="502" applyNumberFormat="1" applyFont="1" applyFill="1" applyBorder="1" applyAlignment="1">
      <alignment horizontal="center" vertical="center"/>
    </xf>
    <xf numFmtId="41" fontId="69" fillId="0" borderId="0" xfId="502" applyNumberFormat="1" applyFont="1" applyFill="1" applyBorder="1" applyAlignment="1">
      <alignment horizontal="left" vertical="center"/>
    </xf>
    <xf numFmtId="41" fontId="69" fillId="0" borderId="0" xfId="502" applyNumberFormat="1" applyFont="1" applyFill="1" applyBorder="1" applyAlignment="1">
      <alignment horizontal="left"/>
    </xf>
    <xf numFmtId="41" fontId="69" fillId="0" borderId="0" xfId="502" applyNumberFormat="1" applyFont="1" applyFill="1" applyBorder="1" applyAlignment="1">
      <alignment horizontal="right"/>
    </xf>
    <xf numFmtId="41" fontId="59" fillId="25" borderId="228" xfId="502" applyNumberFormat="1" applyFont="1" applyFill="1" applyBorder="1" applyAlignment="1">
      <alignment horizontal="center" vertical="center"/>
    </xf>
    <xf numFmtId="41" fontId="59" fillId="25" borderId="219" xfId="502" applyNumberFormat="1" applyFont="1" applyFill="1" applyBorder="1" applyAlignment="1">
      <alignment horizontal="center" vertical="center" wrapText="1"/>
    </xf>
    <xf numFmtId="41" fontId="59" fillId="25" borderId="220" xfId="502" applyNumberFormat="1" applyFont="1" applyFill="1" applyBorder="1" applyAlignment="1">
      <alignment horizontal="center" vertical="center" wrapText="1"/>
    </xf>
    <xf numFmtId="41" fontId="59" fillId="0" borderId="224" xfId="502" applyNumberFormat="1" applyFont="1" applyFill="1" applyBorder="1" applyAlignment="1">
      <alignment horizontal="center" vertical="center"/>
    </xf>
    <xf numFmtId="41" fontId="59" fillId="0" borderId="219" xfId="502" applyNumberFormat="1" applyFont="1" applyFill="1" applyBorder="1" applyAlignment="1">
      <alignment vertical="center"/>
    </xf>
    <xf numFmtId="41" fontId="59" fillId="0" borderId="220" xfId="502" applyNumberFormat="1" applyFont="1" applyFill="1" applyBorder="1" applyAlignment="1">
      <alignment vertical="center"/>
    </xf>
    <xf numFmtId="41" fontId="59" fillId="0" borderId="228" xfId="502" applyNumberFormat="1" applyFont="1" applyFill="1" applyBorder="1" applyAlignment="1">
      <alignment vertical="center"/>
    </xf>
    <xf numFmtId="41" fontId="59" fillId="0" borderId="244" xfId="502" applyNumberFormat="1" applyFont="1" applyFill="1" applyBorder="1" applyAlignment="1">
      <alignment horizontal="center" vertical="center"/>
    </xf>
    <xf numFmtId="41" fontId="59" fillId="0" borderId="227" xfId="502" applyNumberFormat="1" applyFont="1" applyFill="1" applyBorder="1" applyAlignment="1">
      <alignment horizontal="center" vertical="center"/>
    </xf>
    <xf numFmtId="41" fontId="59" fillId="0" borderId="219" xfId="502" applyNumberFormat="1" applyFont="1" applyFill="1" applyBorder="1" applyAlignment="1">
      <alignment horizontal="center" vertical="center"/>
    </xf>
    <xf numFmtId="41" fontId="59" fillId="0" borderId="220" xfId="502" applyNumberFormat="1" applyFont="1" applyFill="1" applyBorder="1" applyAlignment="1">
      <alignment horizontal="center" vertical="center"/>
    </xf>
    <xf numFmtId="41" fontId="59" fillId="0" borderId="224" xfId="502" applyNumberFormat="1" applyFont="1" applyFill="1" applyBorder="1" applyAlignment="1">
      <alignment horizontal="center" vertical="center" wrapText="1"/>
    </xf>
    <xf numFmtId="41" fontId="59" fillId="2" borderId="224" xfId="502" applyNumberFormat="1" applyFont="1" applyFill="1" applyBorder="1" applyAlignment="1">
      <alignment horizontal="center" vertical="center" wrapText="1"/>
    </xf>
    <xf numFmtId="41" fontId="59" fillId="0" borderId="244" xfId="502" applyNumberFormat="1" applyFont="1" applyFill="1" applyBorder="1" applyAlignment="1">
      <alignment horizontal="center" vertical="center" wrapText="1"/>
    </xf>
    <xf numFmtId="41" fontId="59" fillId="2" borderId="244" xfId="502" applyNumberFormat="1" applyFont="1" applyFill="1" applyBorder="1" applyAlignment="1">
      <alignment horizontal="center" vertical="center" wrapText="1"/>
    </xf>
    <xf numFmtId="41" fontId="59" fillId="2" borderId="227" xfId="502" applyNumberFormat="1" applyFont="1" applyFill="1" applyBorder="1" applyAlignment="1">
      <alignment horizontal="center" vertical="center" wrapText="1"/>
    </xf>
    <xf numFmtId="41" fontId="59" fillId="0" borderId="220" xfId="502" applyNumberFormat="1" applyFont="1" applyFill="1" applyBorder="1" applyAlignment="1">
      <alignment horizontal="center" vertical="center"/>
    </xf>
    <xf numFmtId="41" fontId="59" fillId="0" borderId="227" xfId="502" applyNumberFormat="1" applyFont="1" applyFill="1" applyBorder="1" applyAlignment="1">
      <alignment horizontal="center" vertical="center" wrapText="1"/>
    </xf>
    <xf numFmtId="41" fontId="59" fillId="0" borderId="233" xfId="502" applyNumberFormat="1" applyFont="1" applyFill="1" applyBorder="1" applyAlignment="1">
      <alignment horizontal="center" vertical="center"/>
    </xf>
    <xf numFmtId="41" fontId="59" fillId="0" borderId="222" xfId="502" applyNumberFormat="1" applyFont="1" applyFill="1" applyBorder="1" applyAlignment="1">
      <alignment horizontal="center" vertical="center"/>
    </xf>
    <xf numFmtId="41" fontId="59" fillId="0" borderId="230" xfId="502" applyNumberFormat="1" applyFont="1" applyFill="1" applyBorder="1" applyAlignment="1">
      <alignment horizontal="center" vertical="center"/>
    </xf>
    <xf numFmtId="41" fontId="59" fillId="0" borderId="223" xfId="502" applyNumberFormat="1" applyFont="1" applyFill="1" applyBorder="1" applyAlignment="1">
      <alignment horizontal="center" vertical="center"/>
    </xf>
    <xf numFmtId="41" fontId="59" fillId="0" borderId="225" xfId="502" applyNumberFormat="1" applyFont="1" applyFill="1" applyBorder="1" applyAlignment="1">
      <alignment horizontal="center" vertical="center"/>
    </xf>
    <xf numFmtId="41" fontId="59" fillId="0" borderId="218" xfId="502" applyNumberFormat="1" applyFont="1" applyFill="1" applyBorder="1" applyAlignment="1">
      <alignment horizontal="center" vertical="center"/>
    </xf>
    <xf numFmtId="41" fontId="59" fillId="0" borderId="226" xfId="502" applyNumberFormat="1" applyFont="1" applyFill="1" applyBorder="1" applyAlignment="1">
      <alignment horizontal="center" vertical="center"/>
    </xf>
    <xf numFmtId="0" fontId="4" fillId="2" borderId="218" xfId="502" applyNumberFormat="1" applyFont="1" applyFill="1" applyBorder="1" applyAlignment="1">
      <alignment horizontal="left" vertical="center"/>
    </xf>
    <xf numFmtId="0" fontId="51" fillId="2" borderId="218" xfId="502" applyNumberFormat="1" applyFont="1" applyFill="1" applyBorder="1" applyAlignment="1">
      <alignment horizontal="right" vertical="center"/>
    </xf>
    <xf numFmtId="0" fontId="4" fillId="25" borderId="224" xfId="502" applyNumberFormat="1" applyFont="1" applyFill="1" applyBorder="1" applyAlignment="1">
      <alignment horizontal="center" vertical="center"/>
    </xf>
    <xf numFmtId="0" fontId="4" fillId="25" borderId="219" xfId="502" applyNumberFormat="1" applyFont="1" applyFill="1" applyBorder="1" applyAlignment="1">
      <alignment horizontal="center" vertical="center"/>
    </xf>
    <xf numFmtId="0" fontId="4" fillId="25" borderId="233" xfId="502" applyNumberFormat="1" applyFont="1" applyFill="1" applyBorder="1" applyAlignment="1">
      <alignment horizontal="center" vertical="center"/>
    </xf>
    <xf numFmtId="0" fontId="4" fillId="25" borderId="220" xfId="502" applyNumberFormat="1" applyFont="1" applyFill="1" applyBorder="1" applyAlignment="1">
      <alignment horizontal="center" vertical="center"/>
    </xf>
    <xf numFmtId="0" fontId="4" fillId="25" borderId="227" xfId="502" applyNumberFormat="1" applyFont="1" applyFill="1" applyBorder="1" applyAlignment="1">
      <alignment horizontal="center" vertical="center"/>
    </xf>
    <xf numFmtId="0" fontId="51" fillId="25" borderId="220" xfId="502" applyNumberFormat="1" applyFont="1" applyFill="1" applyBorder="1" applyAlignment="1">
      <alignment horizontal="center" vertical="center" wrapText="1"/>
    </xf>
    <xf numFmtId="0" fontId="51" fillId="25" borderId="228" xfId="502" applyNumberFormat="1" applyFont="1" applyFill="1" applyBorder="1" applyAlignment="1">
      <alignment horizontal="center" vertical="center" wrapText="1"/>
    </xf>
    <xf numFmtId="0" fontId="4" fillId="2" borderId="228" xfId="502" applyNumberFormat="1" applyFont="1" applyFill="1" applyBorder="1" applyAlignment="1">
      <alignment vertical="center"/>
    </xf>
    <xf numFmtId="41" fontId="4" fillId="0" borderId="228" xfId="502" applyNumberFormat="1" applyFont="1" applyFill="1" applyBorder="1" applyAlignment="1">
      <alignment vertical="center"/>
    </xf>
    <xf numFmtId="38" fontId="4" fillId="2" borderId="0" xfId="502" applyNumberFormat="1" applyFont="1" applyFill="1" applyBorder="1" applyAlignment="1">
      <alignment vertical="center"/>
    </xf>
    <xf numFmtId="178" fontId="4" fillId="2" borderId="0" xfId="502" applyNumberFormat="1" applyFont="1" applyFill="1" applyBorder="1" applyAlignment="1">
      <alignment vertical="center"/>
    </xf>
    <xf numFmtId="0" fontId="4" fillId="2" borderId="227" xfId="502" applyNumberFormat="1" applyFont="1" applyFill="1" applyBorder="1" applyAlignment="1">
      <alignment horizontal="center" vertical="center"/>
    </xf>
    <xf numFmtId="0" fontId="4" fillId="2" borderId="0" xfId="502" applyNumberFormat="1" applyFont="1" applyFill="1" applyBorder="1" applyAlignment="1">
      <alignment horizontal="center" vertical="center"/>
    </xf>
    <xf numFmtId="179" fontId="41" fillId="2" borderId="0" xfId="502" applyNumberFormat="1" applyFont="1" applyFill="1" applyBorder="1" applyAlignment="1">
      <alignment vertical="center"/>
    </xf>
    <xf numFmtId="179" fontId="41" fillId="2" borderId="0" xfId="502" applyNumberFormat="1" applyFont="1" applyFill="1" applyBorder="1" applyAlignment="1">
      <alignment horizontal="right" vertical="center"/>
    </xf>
    <xf numFmtId="38" fontId="56" fillId="2" borderId="0" xfId="502" applyNumberFormat="1" applyFont="1" applyFill="1" applyBorder="1" applyAlignment="1">
      <alignment horizontal="left" vertical="center" wrapText="1"/>
    </xf>
    <xf numFmtId="38" fontId="51" fillId="2" borderId="0" xfId="502" applyNumberFormat="1" applyFont="1" applyFill="1" applyBorder="1" applyAlignment="1">
      <alignment vertical="center"/>
    </xf>
    <xf numFmtId="0" fontId="50" fillId="2" borderId="0" xfId="502" applyNumberFormat="1" applyFont="1" applyFill="1" applyBorder="1" applyAlignment="1">
      <alignment vertical="center"/>
    </xf>
    <xf numFmtId="41" fontId="41" fillId="0" borderId="0" xfId="502" applyNumberFormat="1" applyFont="1" applyFill="1" applyBorder="1" applyAlignment="1">
      <alignment horizontal="left" vertical="center"/>
    </xf>
    <xf numFmtId="41" fontId="41" fillId="0" borderId="0" xfId="502" applyNumberFormat="1" applyFont="1" applyFill="1" applyBorder="1" applyAlignment="1">
      <alignment horizontal="right" vertical="center"/>
    </xf>
    <xf numFmtId="41" fontId="4" fillId="25" borderId="228" xfId="502" applyNumberFormat="1" applyFont="1" applyFill="1" applyBorder="1" applyAlignment="1">
      <alignment horizontal="center" vertical="center" wrapText="1"/>
    </xf>
    <xf numFmtId="41" fontId="4" fillId="0" borderId="228" xfId="502" applyNumberFormat="1" applyFont="1" applyFill="1" applyBorder="1" applyAlignment="1">
      <alignment horizontal="center" vertical="center"/>
    </xf>
    <xf numFmtId="41" fontId="50" fillId="0" borderId="0" xfId="502" applyNumberFormat="1" applyFont="1" applyFill="1" applyBorder="1" applyAlignment="1">
      <alignment horizontal="right" vertical="center"/>
    </xf>
    <xf numFmtId="41" fontId="58" fillId="0" borderId="0" xfId="502" applyNumberFormat="1" applyFont="1" applyFill="1" applyBorder="1" applyAlignment="1">
      <alignment vertical="center"/>
    </xf>
    <xf numFmtId="41" fontId="58" fillId="0" borderId="224" xfId="502" applyNumberFormat="1" applyFont="1" applyFill="1" applyBorder="1" applyAlignment="1">
      <alignment vertical="center"/>
    </xf>
    <xf numFmtId="41" fontId="58" fillId="0" borderId="227" xfId="502" applyNumberFormat="1" applyFont="1" applyFill="1" applyBorder="1" applyAlignment="1">
      <alignment horizontal="left" vertical="center"/>
    </xf>
    <xf numFmtId="41" fontId="58" fillId="0" borderId="227" xfId="502" applyNumberFormat="1" applyFont="1" applyFill="1" applyBorder="1" applyAlignment="1">
      <alignment vertical="center"/>
    </xf>
    <xf numFmtId="41" fontId="58" fillId="0" borderId="245" xfId="502" applyNumberFormat="1" applyFont="1" applyFill="1" applyBorder="1" applyAlignment="1">
      <alignment horizontal="center" vertical="center"/>
    </xf>
    <xf numFmtId="41" fontId="58" fillId="0" borderId="245" xfId="502" applyNumberFormat="1" applyFont="1" applyFill="1" applyBorder="1" applyAlignment="1">
      <alignment vertical="center"/>
    </xf>
    <xf numFmtId="41" fontId="58" fillId="0" borderId="245" xfId="502" applyNumberFormat="1" applyFont="1" applyFill="1" applyBorder="1" applyAlignment="1">
      <alignment horizontal="right" vertical="center"/>
    </xf>
    <xf numFmtId="41" fontId="58" fillId="0" borderId="244" xfId="502" applyNumberFormat="1" applyFont="1" applyFill="1" applyBorder="1" applyAlignment="1">
      <alignment vertical="center"/>
    </xf>
    <xf numFmtId="41" fontId="58" fillId="0" borderId="227" xfId="502" applyNumberFormat="1" applyFont="1" applyFill="1" applyBorder="1" applyAlignment="1">
      <alignment horizontal="center" vertical="center"/>
    </xf>
    <xf numFmtId="41" fontId="58" fillId="0" borderId="0" xfId="502" applyNumberFormat="1" applyFont="1" applyFill="1" applyBorder="1" applyAlignment="1">
      <alignment horizontal="center" vertical="center"/>
    </xf>
  </cellXfs>
  <cellStyles count="503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桁区切り 5" xfId="501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showGridLines="0" tabSelected="1" view="pageBreakPreview" zoomScaleNormal="100" zoomScaleSheetLayoutView="100" workbookViewId="0">
      <selection activeCell="B3" sqref="B3"/>
    </sheetView>
  </sheetViews>
  <sheetFormatPr defaultColWidth="9" defaultRowHeight="18" customHeight="1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>
      <c r="H1" s="26"/>
      <c r="P1" s="27" t="s">
        <v>7</v>
      </c>
    </row>
    <row r="2" spans="1:16" ht="21.95" customHeight="1">
      <c r="A2" s="28"/>
      <c r="B2" s="29" t="s">
        <v>163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>
      <c r="P4" s="32" t="s">
        <v>8</v>
      </c>
    </row>
    <row r="5" spans="1:16" s="33" customFormat="1" ht="15.95" customHeight="1" thickBot="1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>
      <c r="B6" s="41" t="s">
        <v>13</v>
      </c>
      <c r="C6" s="42"/>
      <c r="D6" s="43"/>
      <c r="E6" s="42"/>
      <c r="F6" s="42"/>
      <c r="G6" s="42"/>
      <c r="H6" s="52" t="s">
        <v>14</v>
      </c>
      <c r="I6" s="39" t="s">
        <v>15</v>
      </c>
      <c r="J6" s="39"/>
      <c r="K6" s="39"/>
      <c r="L6" s="39"/>
      <c r="M6" s="39"/>
      <c r="N6" s="39"/>
      <c r="O6" s="39"/>
      <c r="P6" s="52" t="s">
        <v>14</v>
      </c>
    </row>
    <row r="7" spans="1:16" s="37" customFormat="1" ht="13.35" customHeight="1">
      <c r="B7" s="41"/>
      <c r="C7" s="42" t="s">
        <v>16</v>
      </c>
      <c r="D7" s="43"/>
      <c r="E7" s="42"/>
      <c r="F7" s="42"/>
      <c r="G7" s="42"/>
      <c r="H7" s="52">
        <v>19957749</v>
      </c>
      <c r="I7" s="39"/>
      <c r="J7" s="39" t="s">
        <v>17</v>
      </c>
      <c r="K7" s="39"/>
      <c r="L7" s="39"/>
      <c r="M7" s="39"/>
      <c r="N7" s="39"/>
      <c r="O7" s="39"/>
      <c r="P7" s="52">
        <v>7394042</v>
      </c>
    </row>
    <row r="8" spans="1:16" s="37" customFormat="1" ht="13.35" customHeight="1">
      <c r="B8" s="41"/>
      <c r="C8" s="42"/>
      <c r="D8" s="43" t="s">
        <v>18</v>
      </c>
      <c r="E8" s="42"/>
      <c r="F8" s="42"/>
      <c r="G8" s="42"/>
      <c r="H8" s="52">
        <v>17881922</v>
      </c>
      <c r="I8" s="39"/>
      <c r="J8" s="39"/>
      <c r="K8" s="39" t="s">
        <v>19</v>
      </c>
      <c r="L8" s="39"/>
      <c r="M8" s="39"/>
      <c r="N8" s="39"/>
      <c r="O8" s="39"/>
      <c r="P8" s="52">
        <v>6603976</v>
      </c>
    </row>
    <row r="9" spans="1:16" s="37" customFormat="1" ht="13.35" customHeight="1">
      <c r="B9" s="41"/>
      <c r="C9" s="42"/>
      <c r="D9" s="43"/>
      <c r="E9" s="42" t="s">
        <v>20</v>
      </c>
      <c r="F9" s="42"/>
      <c r="G9" s="42"/>
      <c r="H9" s="52">
        <v>8792345</v>
      </c>
      <c r="I9" s="39"/>
      <c r="J9" s="39"/>
      <c r="K9" s="39" t="s">
        <v>21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>
      <c r="B10" s="41"/>
      <c r="C10" s="42"/>
      <c r="D10" s="43"/>
      <c r="E10" s="42"/>
      <c r="F10" s="42" t="s">
        <v>22</v>
      </c>
      <c r="G10" s="42"/>
      <c r="H10" s="52">
        <v>1963576</v>
      </c>
      <c r="I10" s="39"/>
      <c r="J10" s="39"/>
      <c r="K10" s="39" t="s">
        <v>23</v>
      </c>
      <c r="L10" s="39"/>
      <c r="M10" s="39"/>
      <c r="N10" s="39"/>
      <c r="O10" s="39"/>
      <c r="P10" s="52">
        <v>789876</v>
      </c>
    </row>
    <row r="11" spans="1:16" s="37" customFormat="1" ht="13.35" customHeight="1">
      <c r="B11" s="41"/>
      <c r="C11" s="42"/>
      <c r="D11" s="43"/>
      <c r="E11" s="42"/>
      <c r="F11" s="42" t="s">
        <v>24</v>
      </c>
      <c r="G11" s="42"/>
      <c r="H11" s="52" t="str">
        <f>"- "</f>
        <v xml:space="preserve">- </v>
      </c>
      <c r="I11" s="39"/>
      <c r="J11" s="39"/>
      <c r="K11" s="39" t="s">
        <v>25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>
      <c r="B12" s="41"/>
      <c r="C12" s="42"/>
      <c r="D12" s="43"/>
      <c r="E12" s="42"/>
      <c r="F12" s="42" t="s">
        <v>26</v>
      </c>
      <c r="G12" s="42"/>
      <c r="H12" s="52">
        <v>16988759</v>
      </c>
      <c r="I12" s="39"/>
      <c r="J12" s="39"/>
      <c r="K12" s="39" t="s">
        <v>11</v>
      </c>
      <c r="L12" s="39"/>
      <c r="M12" s="39"/>
      <c r="N12" s="39"/>
      <c r="O12" s="39"/>
      <c r="P12" s="52">
        <v>191</v>
      </c>
    </row>
    <row r="13" spans="1:16" s="37" customFormat="1" ht="13.35" customHeight="1">
      <c r="B13" s="41"/>
      <c r="C13" s="42"/>
      <c r="D13" s="43"/>
      <c r="E13" s="42"/>
      <c r="F13" s="42" t="s">
        <v>27</v>
      </c>
      <c r="G13" s="42"/>
      <c r="H13" s="52">
        <v>-10546504</v>
      </c>
      <c r="I13" s="39"/>
      <c r="J13" s="39" t="s">
        <v>28</v>
      </c>
      <c r="K13" s="39"/>
      <c r="L13" s="39"/>
      <c r="M13" s="39"/>
      <c r="N13" s="39"/>
      <c r="O13" s="39"/>
      <c r="P13" s="52">
        <v>981249</v>
      </c>
    </row>
    <row r="14" spans="1:16" s="37" customFormat="1" ht="13.35" customHeight="1">
      <c r="B14" s="41"/>
      <c r="C14" s="42"/>
      <c r="D14" s="43"/>
      <c r="E14" s="42"/>
      <c r="F14" s="42" t="s">
        <v>29</v>
      </c>
      <c r="G14" s="42"/>
      <c r="H14" s="52">
        <v>386289</v>
      </c>
      <c r="I14" s="39"/>
      <c r="J14" s="39"/>
      <c r="K14" s="39" t="s">
        <v>30</v>
      </c>
      <c r="L14" s="39"/>
      <c r="M14" s="39"/>
      <c r="N14" s="39"/>
      <c r="O14" s="39"/>
      <c r="P14" s="52">
        <v>814670</v>
      </c>
    </row>
    <row r="15" spans="1:16" s="37" customFormat="1" ht="13.35" customHeight="1">
      <c r="B15" s="41"/>
      <c r="C15" s="42"/>
      <c r="D15" s="43"/>
      <c r="E15" s="42"/>
      <c r="F15" s="42" t="s">
        <v>31</v>
      </c>
      <c r="G15" s="42"/>
      <c r="H15" s="52">
        <v>-81036</v>
      </c>
      <c r="I15" s="39"/>
      <c r="J15" s="39"/>
      <c r="K15" s="39" t="s">
        <v>32</v>
      </c>
      <c r="L15" s="39"/>
      <c r="M15" s="39"/>
      <c r="N15" s="39"/>
      <c r="O15" s="39"/>
      <c r="P15" s="52" t="str">
        <f>"- "</f>
        <v xml:space="preserve">- </v>
      </c>
    </row>
    <row r="16" spans="1:16" s="37" customFormat="1" ht="13.35" customHeight="1">
      <c r="B16" s="41"/>
      <c r="C16" s="42"/>
      <c r="D16" s="43"/>
      <c r="E16" s="42"/>
      <c r="F16" s="42" t="s">
        <v>33</v>
      </c>
      <c r="G16" s="42"/>
      <c r="H16" s="52" t="str">
        <f t="shared" ref="H16:H23" si="0">"- "</f>
        <v xml:space="preserve">- </v>
      </c>
      <c r="I16" s="39"/>
      <c r="J16" s="39"/>
      <c r="K16" s="39" t="s">
        <v>34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>
      <c r="B17" s="41"/>
      <c r="C17" s="42"/>
      <c r="D17" s="43"/>
      <c r="E17" s="42"/>
      <c r="F17" s="42" t="s">
        <v>35</v>
      </c>
      <c r="G17" s="42"/>
      <c r="H17" s="52" t="str">
        <f t="shared" si="0"/>
        <v xml:space="preserve">- </v>
      </c>
      <c r="I17" s="39"/>
      <c r="J17" s="39"/>
      <c r="K17" s="39" t="s">
        <v>36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>
      <c r="B18" s="41"/>
      <c r="C18" s="42"/>
      <c r="D18" s="43"/>
      <c r="E18" s="42"/>
      <c r="F18" s="42" t="s">
        <v>37</v>
      </c>
      <c r="G18" s="42"/>
      <c r="H18" s="52" t="str">
        <f t="shared" si="0"/>
        <v xml:space="preserve">- </v>
      </c>
      <c r="I18" s="39"/>
      <c r="J18" s="39"/>
      <c r="K18" s="39" t="s">
        <v>38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>
      <c r="B19" s="41"/>
      <c r="C19" s="42"/>
      <c r="D19" s="43"/>
      <c r="E19" s="42"/>
      <c r="F19" s="42" t="s">
        <v>39</v>
      </c>
      <c r="G19" s="42"/>
      <c r="H19" s="52" t="str">
        <f t="shared" si="0"/>
        <v xml:space="preserve">- </v>
      </c>
      <c r="I19" s="39"/>
      <c r="J19" s="39"/>
      <c r="K19" s="39" t="s">
        <v>40</v>
      </c>
      <c r="L19" s="39"/>
      <c r="M19" s="39"/>
      <c r="N19" s="39"/>
      <c r="O19" s="39"/>
      <c r="P19" s="52">
        <v>101683</v>
      </c>
    </row>
    <row r="20" spans="2:16" s="37" customFormat="1" ht="13.35" customHeight="1">
      <c r="B20" s="41"/>
      <c r="C20" s="42"/>
      <c r="D20" s="43"/>
      <c r="E20" s="42"/>
      <c r="F20" s="42" t="s">
        <v>41</v>
      </c>
      <c r="G20" s="42"/>
      <c r="H20" s="52" t="str">
        <f t="shared" si="0"/>
        <v xml:space="preserve">- </v>
      </c>
      <c r="I20" s="39"/>
      <c r="J20" s="39"/>
      <c r="K20" s="39" t="s">
        <v>42</v>
      </c>
      <c r="L20" s="39"/>
      <c r="M20" s="39"/>
      <c r="N20" s="39"/>
      <c r="O20" s="39"/>
      <c r="P20" s="52">
        <v>31577</v>
      </c>
    </row>
    <row r="21" spans="2:16" s="37" customFormat="1" ht="13.35" customHeight="1">
      <c r="B21" s="41"/>
      <c r="C21" s="42"/>
      <c r="D21" s="43"/>
      <c r="E21" s="42"/>
      <c r="F21" s="42" t="s">
        <v>43</v>
      </c>
      <c r="G21" s="42"/>
      <c r="H21" s="52" t="str">
        <f t="shared" si="0"/>
        <v xml:space="preserve">- </v>
      </c>
      <c r="I21" s="39"/>
      <c r="J21" s="39"/>
      <c r="K21" s="39" t="s">
        <v>11</v>
      </c>
      <c r="L21" s="39"/>
      <c r="M21" s="39"/>
      <c r="N21" s="39"/>
      <c r="O21" s="39"/>
      <c r="P21" s="52">
        <v>33318</v>
      </c>
    </row>
    <row r="22" spans="2:16" s="37" customFormat="1" ht="13.35" customHeight="1">
      <c r="B22" s="41"/>
      <c r="C22" s="42"/>
      <c r="D22" s="43"/>
      <c r="E22" s="42"/>
      <c r="F22" s="42" t="s">
        <v>11</v>
      </c>
      <c r="G22" s="42"/>
      <c r="H22" s="52" t="str">
        <f t="shared" si="0"/>
        <v xml:space="preserve">- </v>
      </c>
      <c r="I22" s="219" t="s">
        <v>44</v>
      </c>
      <c r="J22" s="220"/>
      <c r="K22" s="221"/>
      <c r="L22" s="222"/>
      <c r="M22" s="223"/>
      <c r="N22" s="224"/>
      <c r="O22" s="225"/>
      <c r="P22" s="54">
        <v>8375291</v>
      </c>
    </row>
    <row r="23" spans="2:16" s="37" customFormat="1" ht="13.35" customHeight="1">
      <c r="B23" s="41"/>
      <c r="C23" s="42"/>
      <c r="D23" s="43"/>
      <c r="E23" s="42"/>
      <c r="F23" s="42" t="s">
        <v>45</v>
      </c>
      <c r="G23" s="42"/>
      <c r="H23" s="52" t="str">
        <f t="shared" si="0"/>
        <v xml:space="preserve">- </v>
      </c>
      <c r="I23" s="39" t="s">
        <v>46</v>
      </c>
      <c r="J23" s="39"/>
      <c r="K23" s="39"/>
      <c r="L23" s="39"/>
      <c r="M23" s="39"/>
      <c r="N23" s="39"/>
      <c r="O23" s="39"/>
      <c r="P23" s="52" t="s">
        <v>14</v>
      </c>
    </row>
    <row r="24" spans="2:16" s="37" customFormat="1" ht="13.35" customHeight="1">
      <c r="B24" s="41"/>
      <c r="C24" s="42"/>
      <c r="D24" s="43"/>
      <c r="E24" s="42"/>
      <c r="F24" s="42" t="s">
        <v>47</v>
      </c>
      <c r="G24" s="42"/>
      <c r="H24" s="52">
        <v>81262</v>
      </c>
      <c r="I24" s="39"/>
      <c r="J24" s="39" t="s">
        <v>48</v>
      </c>
      <c r="K24" s="39"/>
      <c r="L24" s="39"/>
      <c r="M24" s="39"/>
      <c r="N24" s="39"/>
      <c r="O24" s="39"/>
      <c r="P24" s="52">
        <v>21557336</v>
      </c>
    </row>
    <row r="25" spans="2:16" s="37" customFormat="1" ht="13.35" customHeight="1">
      <c r="B25" s="41"/>
      <c r="C25" s="42"/>
      <c r="D25" s="43"/>
      <c r="E25" s="42" t="s">
        <v>49</v>
      </c>
      <c r="F25" s="42"/>
      <c r="G25" s="42"/>
      <c r="H25" s="52">
        <v>9079629</v>
      </c>
      <c r="I25" s="39"/>
      <c r="J25" s="39" t="s">
        <v>50</v>
      </c>
      <c r="K25" s="39"/>
      <c r="L25" s="39"/>
      <c r="M25" s="39"/>
      <c r="N25" s="39"/>
      <c r="O25" s="39"/>
      <c r="P25" s="52">
        <v>-7819350</v>
      </c>
    </row>
    <row r="26" spans="2:16" s="37" customFormat="1" ht="13.35" customHeight="1">
      <c r="B26" s="41"/>
      <c r="C26" s="42"/>
      <c r="D26" s="43"/>
      <c r="E26" s="42"/>
      <c r="F26" s="42" t="s">
        <v>22</v>
      </c>
      <c r="G26" s="42"/>
      <c r="H26" s="52">
        <v>7864</v>
      </c>
      <c r="I26" s="39" t="s">
        <v>14</v>
      </c>
      <c r="J26" s="39"/>
      <c r="K26" s="39"/>
      <c r="L26" s="39"/>
      <c r="M26" s="39"/>
      <c r="N26" s="39"/>
      <c r="O26" s="39"/>
      <c r="P26" s="52" t="s">
        <v>14</v>
      </c>
    </row>
    <row r="27" spans="2:16" s="37" customFormat="1" ht="13.35" customHeight="1">
      <c r="B27" s="41"/>
      <c r="C27" s="42"/>
      <c r="D27" s="43"/>
      <c r="E27" s="42"/>
      <c r="F27" s="42" t="s">
        <v>26</v>
      </c>
      <c r="G27" s="42"/>
      <c r="H27" s="52">
        <v>1508</v>
      </c>
      <c r="I27" s="39" t="s">
        <v>14</v>
      </c>
      <c r="J27" s="39"/>
      <c r="K27" s="39"/>
      <c r="L27" s="39"/>
      <c r="M27" s="39"/>
      <c r="N27" s="39"/>
      <c r="O27" s="39"/>
      <c r="P27" s="52" t="s">
        <v>14</v>
      </c>
    </row>
    <row r="28" spans="2:16" s="37" customFormat="1" ht="13.35" customHeight="1">
      <c r="B28" s="41"/>
      <c r="C28" s="42"/>
      <c r="D28" s="43"/>
      <c r="E28" s="42"/>
      <c r="F28" s="42" t="s">
        <v>27</v>
      </c>
      <c r="G28" s="42"/>
      <c r="H28" s="52">
        <v>-366</v>
      </c>
      <c r="I28" s="39" t="s">
        <v>14</v>
      </c>
      <c r="J28" s="39"/>
      <c r="K28" s="39"/>
      <c r="L28" s="39"/>
      <c r="M28" s="39"/>
      <c r="N28" s="39"/>
      <c r="O28" s="39"/>
      <c r="P28" s="52" t="s">
        <v>14</v>
      </c>
    </row>
    <row r="29" spans="2:16" s="37" customFormat="1" ht="13.35" customHeight="1">
      <c r="B29" s="41"/>
      <c r="C29" s="42"/>
      <c r="D29" s="43"/>
      <c r="E29" s="42"/>
      <c r="F29" s="42" t="s">
        <v>29</v>
      </c>
      <c r="G29" s="42"/>
      <c r="H29" s="52">
        <v>21438294</v>
      </c>
      <c r="I29" s="39" t="s">
        <v>14</v>
      </c>
      <c r="J29" s="39"/>
      <c r="K29" s="39"/>
      <c r="L29" s="39"/>
      <c r="M29" s="39"/>
      <c r="N29" s="39"/>
      <c r="O29" s="39"/>
      <c r="P29" s="52" t="s">
        <v>14</v>
      </c>
    </row>
    <row r="30" spans="2:16" s="37" customFormat="1" ht="13.35" customHeight="1">
      <c r="B30" s="41"/>
      <c r="C30" s="42"/>
      <c r="D30" s="43"/>
      <c r="E30" s="42"/>
      <c r="F30" s="42" t="s">
        <v>31</v>
      </c>
      <c r="G30" s="42"/>
      <c r="H30" s="52">
        <v>-12367670</v>
      </c>
      <c r="I30" s="39" t="s">
        <v>14</v>
      </c>
      <c r="J30" s="39"/>
      <c r="K30" s="39"/>
      <c r="L30" s="39"/>
      <c r="M30" s="39"/>
      <c r="N30" s="39"/>
      <c r="O30" s="39"/>
      <c r="P30" s="52" t="s">
        <v>14</v>
      </c>
    </row>
    <row r="31" spans="2:16" s="37" customFormat="1" ht="13.35" customHeight="1">
      <c r="B31" s="41"/>
      <c r="C31" s="42"/>
      <c r="D31" s="43"/>
      <c r="E31" s="42"/>
      <c r="F31" s="42" t="s">
        <v>11</v>
      </c>
      <c r="G31" s="42"/>
      <c r="H31" s="52" t="str">
        <f>"- "</f>
        <v xml:space="preserve">- </v>
      </c>
      <c r="I31" s="39" t="s">
        <v>14</v>
      </c>
      <c r="J31" s="39"/>
      <c r="K31" s="39"/>
      <c r="L31" s="39"/>
      <c r="M31" s="39"/>
      <c r="N31" s="39"/>
      <c r="O31" s="39"/>
      <c r="P31" s="52" t="s">
        <v>14</v>
      </c>
    </row>
    <row r="32" spans="2:16" s="37" customFormat="1" ht="13.35" customHeight="1">
      <c r="B32" s="41"/>
      <c r="C32" s="42"/>
      <c r="D32" s="43"/>
      <c r="E32" s="42"/>
      <c r="F32" s="42" t="s">
        <v>45</v>
      </c>
      <c r="G32" s="42"/>
      <c r="H32" s="52" t="str">
        <f>"- "</f>
        <v xml:space="preserve">- </v>
      </c>
      <c r="I32" s="39" t="s">
        <v>14</v>
      </c>
      <c r="J32" s="39"/>
      <c r="K32" s="39"/>
      <c r="L32" s="39"/>
      <c r="M32" s="39"/>
      <c r="N32" s="39"/>
      <c r="O32" s="39"/>
      <c r="P32" s="52" t="s">
        <v>14</v>
      </c>
    </row>
    <row r="33" spans="2:16" s="37" customFormat="1" ht="13.35" customHeight="1">
      <c r="B33" s="41"/>
      <c r="C33" s="42"/>
      <c r="D33" s="43"/>
      <c r="E33" s="42"/>
      <c r="F33" s="42" t="s">
        <v>47</v>
      </c>
      <c r="G33" s="42"/>
      <c r="H33" s="52" t="str">
        <f>"- "</f>
        <v xml:space="preserve">- </v>
      </c>
      <c r="I33" s="39" t="s">
        <v>14</v>
      </c>
      <c r="J33" s="39"/>
      <c r="K33" s="39"/>
      <c r="L33" s="39"/>
      <c r="M33" s="39"/>
      <c r="N33" s="39"/>
      <c r="O33" s="39"/>
      <c r="P33" s="52" t="s">
        <v>14</v>
      </c>
    </row>
    <row r="34" spans="2:16" s="37" customFormat="1" ht="13.35" customHeight="1">
      <c r="B34" s="41"/>
      <c r="C34" s="42"/>
      <c r="D34" s="43"/>
      <c r="E34" s="42" t="s">
        <v>51</v>
      </c>
      <c r="F34" s="42"/>
      <c r="G34" s="42"/>
      <c r="H34" s="52">
        <v>427662</v>
      </c>
      <c r="I34" s="39" t="s">
        <v>14</v>
      </c>
      <c r="J34" s="39"/>
      <c r="K34" s="39"/>
      <c r="L34" s="39"/>
      <c r="M34" s="39"/>
      <c r="N34" s="39"/>
      <c r="O34" s="39"/>
      <c r="P34" s="52" t="s">
        <v>14</v>
      </c>
    </row>
    <row r="35" spans="2:16" s="37" customFormat="1" ht="13.35" customHeight="1">
      <c r="B35" s="41"/>
      <c r="C35" s="42"/>
      <c r="D35" s="43"/>
      <c r="E35" s="42" t="s">
        <v>52</v>
      </c>
      <c r="F35" s="42"/>
      <c r="G35" s="42"/>
      <c r="H35" s="52">
        <v>-417714</v>
      </c>
      <c r="I35" s="39" t="s">
        <v>14</v>
      </c>
      <c r="J35" s="39"/>
      <c r="K35" s="39"/>
      <c r="L35" s="39"/>
      <c r="M35" s="39"/>
      <c r="N35" s="39"/>
      <c r="O35" s="39"/>
      <c r="P35" s="52" t="s">
        <v>14</v>
      </c>
    </row>
    <row r="36" spans="2:16" s="37" customFormat="1" ht="13.35" customHeight="1">
      <c r="B36" s="41"/>
      <c r="C36" s="42"/>
      <c r="D36" s="43" t="s">
        <v>53</v>
      </c>
      <c r="E36" s="42"/>
      <c r="F36" s="42"/>
      <c r="G36" s="42"/>
      <c r="H36" s="52" t="str">
        <f>"- "</f>
        <v xml:space="preserve">- </v>
      </c>
      <c r="I36" s="39" t="s">
        <v>14</v>
      </c>
      <c r="J36" s="39"/>
      <c r="K36" s="39"/>
      <c r="L36" s="39"/>
      <c r="M36" s="39"/>
      <c r="N36" s="39"/>
      <c r="O36" s="39"/>
      <c r="P36" s="52" t="s">
        <v>14</v>
      </c>
    </row>
    <row r="37" spans="2:16" s="37" customFormat="1" ht="13.35" customHeight="1">
      <c r="B37" s="41"/>
      <c r="C37" s="42"/>
      <c r="D37" s="43"/>
      <c r="E37" s="42" t="s">
        <v>54</v>
      </c>
      <c r="F37" s="42"/>
      <c r="G37" s="42"/>
      <c r="H37" s="52" t="str">
        <f>"- "</f>
        <v xml:space="preserve">- </v>
      </c>
      <c r="I37" s="39" t="s">
        <v>14</v>
      </c>
      <c r="J37" s="39"/>
      <c r="K37" s="39"/>
      <c r="L37" s="39"/>
      <c r="M37" s="39"/>
      <c r="N37" s="39"/>
      <c r="O37" s="39"/>
      <c r="P37" s="52" t="s">
        <v>14</v>
      </c>
    </row>
    <row r="38" spans="2:16" s="37" customFormat="1" ht="13.35" customHeight="1">
      <c r="B38" s="41"/>
      <c r="C38" s="42"/>
      <c r="D38" s="43"/>
      <c r="E38" s="42" t="s">
        <v>11</v>
      </c>
      <c r="F38" s="42"/>
      <c r="G38" s="42"/>
      <c r="H38" s="52" t="str">
        <f>"- "</f>
        <v xml:space="preserve">- </v>
      </c>
      <c r="I38" s="39" t="s">
        <v>14</v>
      </c>
      <c r="J38" s="39"/>
      <c r="K38" s="39"/>
      <c r="L38" s="39"/>
      <c r="M38" s="39"/>
      <c r="N38" s="39"/>
      <c r="O38" s="39"/>
      <c r="P38" s="52" t="s">
        <v>14</v>
      </c>
    </row>
    <row r="39" spans="2:16" s="37" customFormat="1" ht="13.35" customHeight="1">
      <c r="B39" s="41"/>
      <c r="C39" s="42"/>
      <c r="D39" s="43" t="s">
        <v>55</v>
      </c>
      <c r="E39" s="42"/>
      <c r="F39" s="42"/>
      <c r="G39" s="42"/>
      <c r="H39" s="52">
        <v>2075827</v>
      </c>
      <c r="I39" s="39" t="s">
        <v>14</v>
      </c>
      <c r="J39" s="39"/>
      <c r="K39" s="39"/>
      <c r="L39" s="39"/>
      <c r="M39" s="39"/>
      <c r="N39" s="39"/>
      <c r="O39" s="39"/>
      <c r="P39" s="52" t="s">
        <v>14</v>
      </c>
    </row>
    <row r="40" spans="2:16" s="37" customFormat="1" ht="13.35" customHeight="1">
      <c r="B40" s="41"/>
      <c r="C40" s="42"/>
      <c r="D40" s="43"/>
      <c r="E40" s="42" t="s">
        <v>56</v>
      </c>
      <c r="F40" s="42"/>
      <c r="G40" s="42"/>
      <c r="H40" s="52">
        <v>548368</v>
      </c>
      <c r="I40" s="39" t="s">
        <v>14</v>
      </c>
      <c r="J40" s="39"/>
      <c r="K40" s="39"/>
      <c r="L40" s="39"/>
      <c r="M40" s="39"/>
      <c r="N40" s="39"/>
      <c r="O40" s="39"/>
      <c r="P40" s="52" t="s">
        <v>14</v>
      </c>
    </row>
    <row r="41" spans="2:16" s="37" customFormat="1" ht="13.35" customHeight="1">
      <c r="B41" s="41"/>
      <c r="C41" s="42"/>
      <c r="D41" s="43"/>
      <c r="E41" s="42"/>
      <c r="F41" s="42" t="s">
        <v>57</v>
      </c>
      <c r="G41" s="42"/>
      <c r="H41" s="52">
        <v>37489</v>
      </c>
      <c r="I41" s="39" t="s">
        <v>14</v>
      </c>
      <c r="J41" s="39"/>
      <c r="K41" s="39"/>
      <c r="L41" s="39"/>
      <c r="M41" s="39"/>
      <c r="N41" s="39"/>
      <c r="O41" s="39"/>
      <c r="P41" s="52" t="s">
        <v>14</v>
      </c>
    </row>
    <row r="42" spans="2:16" s="37" customFormat="1" ht="13.35" customHeight="1">
      <c r="B42" s="41"/>
      <c r="C42" s="42"/>
      <c r="D42" s="43"/>
      <c r="E42" s="42"/>
      <c r="F42" s="42" t="s">
        <v>58</v>
      </c>
      <c r="G42" s="42"/>
      <c r="H42" s="52">
        <v>510879</v>
      </c>
      <c r="I42" s="39" t="s">
        <v>14</v>
      </c>
      <c r="J42" s="39"/>
      <c r="K42" s="39"/>
      <c r="L42" s="39"/>
      <c r="M42" s="39"/>
      <c r="N42" s="39"/>
      <c r="O42" s="39"/>
      <c r="P42" s="52" t="s">
        <v>14</v>
      </c>
    </row>
    <row r="43" spans="2:16" s="37" customFormat="1" ht="13.35" customHeight="1">
      <c r="B43" s="41"/>
      <c r="C43" s="42"/>
      <c r="D43" s="43"/>
      <c r="E43" s="42"/>
      <c r="F43" s="42" t="s">
        <v>11</v>
      </c>
      <c r="G43" s="42"/>
      <c r="H43" s="52" t="str">
        <f>"- "</f>
        <v xml:space="preserve">- </v>
      </c>
      <c r="I43" s="39" t="s">
        <v>14</v>
      </c>
      <c r="J43" s="39"/>
      <c r="K43" s="39"/>
      <c r="L43" s="39"/>
      <c r="M43" s="39"/>
      <c r="N43" s="39"/>
      <c r="O43" s="39"/>
      <c r="P43" s="52" t="s">
        <v>14</v>
      </c>
    </row>
    <row r="44" spans="2:16" s="37" customFormat="1" ht="13.35" customHeight="1">
      <c r="B44" s="41"/>
      <c r="C44" s="42"/>
      <c r="D44" s="43"/>
      <c r="E44" s="42" t="s">
        <v>59</v>
      </c>
      <c r="F44" s="42"/>
      <c r="G44" s="42"/>
      <c r="H44" s="52" t="str">
        <f>"- "</f>
        <v xml:space="preserve">- </v>
      </c>
      <c r="I44" s="39" t="s">
        <v>14</v>
      </c>
      <c r="J44" s="39"/>
      <c r="K44" s="39"/>
      <c r="L44" s="39"/>
      <c r="M44" s="39"/>
      <c r="N44" s="39"/>
      <c r="O44" s="39"/>
      <c r="P44" s="52" t="s">
        <v>14</v>
      </c>
    </row>
    <row r="45" spans="2:16" s="37" customFormat="1" ht="13.35" customHeight="1">
      <c r="B45" s="41"/>
      <c r="C45" s="42"/>
      <c r="D45" s="43"/>
      <c r="E45" s="42" t="s">
        <v>60</v>
      </c>
      <c r="F45" s="42"/>
      <c r="G45" s="42"/>
      <c r="H45" s="52">
        <v>41961</v>
      </c>
      <c r="I45" s="39" t="s">
        <v>14</v>
      </c>
      <c r="J45" s="39"/>
      <c r="K45" s="39"/>
      <c r="L45" s="39"/>
      <c r="M45" s="39"/>
      <c r="N45" s="39"/>
      <c r="O45" s="39"/>
      <c r="P45" s="52" t="s">
        <v>14</v>
      </c>
    </row>
    <row r="46" spans="2:16" s="37" customFormat="1" ht="13.35" customHeight="1">
      <c r="B46" s="41"/>
      <c r="C46" s="42"/>
      <c r="D46" s="43"/>
      <c r="E46" s="42" t="s">
        <v>61</v>
      </c>
      <c r="F46" s="42"/>
      <c r="G46" s="42"/>
      <c r="H46" s="52">
        <v>25486</v>
      </c>
      <c r="I46" s="39" t="s">
        <v>14</v>
      </c>
      <c r="J46" s="39"/>
      <c r="K46" s="39"/>
      <c r="L46" s="39"/>
      <c r="M46" s="39"/>
      <c r="N46" s="39"/>
      <c r="O46" s="39"/>
      <c r="P46" s="52" t="s">
        <v>14</v>
      </c>
    </row>
    <row r="47" spans="2:16" s="37" customFormat="1" ht="13.35" customHeight="1">
      <c r="B47" s="41"/>
      <c r="C47" s="42"/>
      <c r="D47" s="43"/>
      <c r="E47" s="42" t="s">
        <v>62</v>
      </c>
      <c r="F47" s="42"/>
      <c r="G47" s="42"/>
      <c r="H47" s="52">
        <v>1463336</v>
      </c>
      <c r="I47" s="39" t="s">
        <v>14</v>
      </c>
      <c r="J47" s="39"/>
      <c r="K47" s="39"/>
      <c r="L47" s="39"/>
      <c r="M47" s="39"/>
      <c r="N47" s="39"/>
      <c r="O47" s="39"/>
      <c r="P47" s="52" t="s">
        <v>14</v>
      </c>
    </row>
    <row r="48" spans="2:16" s="37" customFormat="1" ht="13.35" customHeight="1">
      <c r="B48" s="41"/>
      <c r="C48" s="42"/>
      <c r="D48" s="43"/>
      <c r="E48" s="42"/>
      <c r="F48" s="42" t="s">
        <v>63</v>
      </c>
      <c r="G48" s="42"/>
      <c r="H48" s="52" t="str">
        <f>"- "</f>
        <v xml:space="preserve">- </v>
      </c>
      <c r="I48" s="39" t="s">
        <v>14</v>
      </c>
      <c r="J48" s="39"/>
      <c r="K48" s="39"/>
      <c r="L48" s="39"/>
      <c r="M48" s="39"/>
      <c r="N48" s="39"/>
      <c r="O48" s="39"/>
      <c r="P48" s="52" t="s">
        <v>14</v>
      </c>
    </row>
    <row r="49" spans="2:16" s="37" customFormat="1" ht="13.35" customHeight="1">
      <c r="B49" s="41"/>
      <c r="C49" s="42"/>
      <c r="D49" s="43"/>
      <c r="E49" s="42"/>
      <c r="F49" s="42" t="s">
        <v>11</v>
      </c>
      <c r="G49" s="42"/>
      <c r="H49" s="52">
        <v>1463336</v>
      </c>
      <c r="I49" s="39" t="s">
        <v>14</v>
      </c>
      <c r="J49" s="39"/>
      <c r="K49" s="39"/>
      <c r="L49" s="39"/>
      <c r="M49" s="39"/>
      <c r="N49" s="39"/>
      <c r="O49" s="39"/>
      <c r="P49" s="52" t="s">
        <v>14</v>
      </c>
    </row>
    <row r="50" spans="2:16" s="37" customFormat="1" ht="13.35" customHeight="1">
      <c r="B50" s="41"/>
      <c r="C50" s="42"/>
      <c r="D50" s="43"/>
      <c r="E50" s="42" t="s">
        <v>11</v>
      </c>
      <c r="F50" s="42"/>
      <c r="G50" s="42"/>
      <c r="H50" s="52" t="str">
        <f>"- "</f>
        <v xml:space="preserve">- </v>
      </c>
      <c r="I50" s="39" t="s">
        <v>14</v>
      </c>
      <c r="J50" s="39"/>
      <c r="K50" s="39"/>
      <c r="L50" s="39"/>
      <c r="M50" s="39"/>
      <c r="N50" s="39"/>
      <c r="O50" s="39"/>
      <c r="P50" s="52" t="s">
        <v>14</v>
      </c>
    </row>
    <row r="51" spans="2:16" s="37" customFormat="1" ht="13.35" customHeight="1">
      <c r="B51" s="41"/>
      <c r="C51" s="42"/>
      <c r="D51" s="43"/>
      <c r="E51" s="42" t="s">
        <v>64</v>
      </c>
      <c r="F51" s="42"/>
      <c r="G51" s="42"/>
      <c r="H51" s="52">
        <v>-3324</v>
      </c>
      <c r="I51" s="39" t="s">
        <v>14</v>
      </c>
      <c r="J51" s="39"/>
      <c r="K51" s="39"/>
      <c r="L51" s="39"/>
      <c r="M51" s="39"/>
      <c r="N51" s="39"/>
      <c r="O51" s="39"/>
      <c r="P51" s="52" t="s">
        <v>14</v>
      </c>
    </row>
    <row r="52" spans="2:16" s="37" customFormat="1" ht="13.35" customHeight="1">
      <c r="B52" s="41"/>
      <c r="C52" s="42" t="s">
        <v>65</v>
      </c>
      <c r="D52" s="43"/>
      <c r="E52" s="42"/>
      <c r="F52" s="42"/>
      <c r="G52" s="42"/>
      <c r="H52" s="52">
        <v>2155528</v>
      </c>
      <c r="I52" s="39" t="s">
        <v>14</v>
      </c>
      <c r="J52" s="39"/>
      <c r="K52" s="39"/>
      <c r="L52" s="39"/>
      <c r="M52" s="39"/>
      <c r="N52" s="39"/>
      <c r="O52" s="39"/>
      <c r="P52" s="52" t="s">
        <v>14</v>
      </c>
    </row>
    <row r="53" spans="2:16" s="37" customFormat="1" ht="13.35" customHeight="1">
      <c r="B53" s="41"/>
      <c r="C53" s="42"/>
      <c r="D53" s="43" t="s">
        <v>66</v>
      </c>
      <c r="E53" s="42"/>
      <c r="F53" s="42"/>
      <c r="G53" s="42"/>
      <c r="H53" s="52">
        <v>504624</v>
      </c>
      <c r="I53" s="39" t="s">
        <v>14</v>
      </c>
      <c r="J53" s="39"/>
      <c r="K53" s="39"/>
      <c r="L53" s="39"/>
      <c r="M53" s="39"/>
      <c r="N53" s="39"/>
      <c r="O53" s="39"/>
      <c r="P53" s="52" t="s">
        <v>14</v>
      </c>
    </row>
    <row r="54" spans="2:16" s="37" customFormat="1" ht="13.35" customHeight="1">
      <c r="B54" s="41"/>
      <c r="C54" s="42"/>
      <c r="D54" s="43" t="s">
        <v>67</v>
      </c>
      <c r="E54" s="42"/>
      <c r="F54" s="42"/>
      <c r="G54" s="42"/>
      <c r="H54" s="52">
        <v>6484</v>
      </c>
      <c r="I54" s="39" t="s">
        <v>14</v>
      </c>
      <c r="J54" s="39"/>
      <c r="K54" s="39"/>
      <c r="L54" s="39"/>
      <c r="M54" s="39"/>
      <c r="N54" s="39"/>
      <c r="O54" s="39"/>
      <c r="P54" s="52" t="s">
        <v>14</v>
      </c>
    </row>
    <row r="55" spans="2:16" s="37" customFormat="1" ht="13.35" customHeight="1">
      <c r="B55" s="41"/>
      <c r="C55" s="42"/>
      <c r="D55" s="43" t="s">
        <v>68</v>
      </c>
      <c r="E55" s="42"/>
      <c r="F55" s="42"/>
      <c r="G55" s="42"/>
      <c r="H55" s="52">
        <v>3769</v>
      </c>
      <c r="I55" s="39" t="s">
        <v>14</v>
      </c>
      <c r="J55" s="39"/>
      <c r="K55" s="39"/>
      <c r="L55" s="39"/>
      <c r="M55" s="39"/>
      <c r="N55" s="39"/>
      <c r="O55" s="39"/>
      <c r="P55" s="52" t="s">
        <v>14</v>
      </c>
    </row>
    <row r="56" spans="2:16" s="37" customFormat="1" ht="13.35" customHeight="1">
      <c r="B56" s="41"/>
      <c r="C56" s="42"/>
      <c r="D56" s="43" t="s">
        <v>62</v>
      </c>
      <c r="E56" s="42"/>
      <c r="F56" s="42"/>
      <c r="G56" s="42"/>
      <c r="H56" s="52">
        <v>1595818</v>
      </c>
      <c r="I56" s="39" t="s">
        <v>14</v>
      </c>
      <c r="J56" s="39"/>
      <c r="K56" s="39"/>
      <c r="L56" s="39"/>
      <c r="M56" s="39"/>
      <c r="N56" s="39"/>
      <c r="O56" s="39"/>
      <c r="P56" s="52" t="s">
        <v>14</v>
      </c>
    </row>
    <row r="57" spans="2:16" s="37" customFormat="1" ht="13.35" customHeight="1">
      <c r="B57" s="41"/>
      <c r="C57" s="42"/>
      <c r="D57" s="43"/>
      <c r="E57" s="42" t="s">
        <v>69</v>
      </c>
      <c r="F57" s="42"/>
      <c r="G57" s="42"/>
      <c r="H57" s="52">
        <v>1551769</v>
      </c>
      <c r="I57" s="39" t="s">
        <v>14</v>
      </c>
      <c r="J57" s="39"/>
      <c r="K57" s="39"/>
      <c r="L57" s="39"/>
      <c r="M57" s="39"/>
      <c r="N57" s="39"/>
      <c r="O57" s="39"/>
      <c r="P57" s="52" t="s">
        <v>14</v>
      </c>
    </row>
    <row r="58" spans="2:16" s="37" customFormat="1" ht="13.35" customHeight="1">
      <c r="B58" s="41"/>
      <c r="C58" s="42"/>
      <c r="D58" s="43"/>
      <c r="E58" s="42" t="s">
        <v>63</v>
      </c>
      <c r="F58" s="42"/>
      <c r="G58" s="42"/>
      <c r="H58" s="52">
        <v>44049</v>
      </c>
      <c r="I58" s="39" t="s">
        <v>14</v>
      </c>
      <c r="J58" s="39"/>
      <c r="K58" s="39"/>
      <c r="L58" s="39"/>
      <c r="M58" s="39"/>
      <c r="N58" s="39"/>
      <c r="O58" s="39"/>
      <c r="P58" s="52" t="s">
        <v>14</v>
      </c>
    </row>
    <row r="59" spans="2:16" s="37" customFormat="1" ht="13.35" customHeight="1">
      <c r="B59" s="41"/>
      <c r="C59" s="42"/>
      <c r="D59" s="43" t="s">
        <v>70</v>
      </c>
      <c r="E59" s="42"/>
      <c r="F59" s="42"/>
      <c r="G59" s="42"/>
      <c r="H59" s="52">
        <v>46000</v>
      </c>
      <c r="I59" s="39" t="s">
        <v>14</v>
      </c>
      <c r="J59" s="39"/>
      <c r="K59" s="39"/>
      <c r="L59" s="39"/>
      <c r="M59" s="39"/>
      <c r="N59" s="39"/>
      <c r="O59" s="39"/>
      <c r="P59" s="52" t="s">
        <v>14</v>
      </c>
    </row>
    <row r="60" spans="2:16" s="37" customFormat="1" ht="13.35" customHeight="1">
      <c r="B60" s="41"/>
      <c r="C60" s="42"/>
      <c r="D60" s="43" t="s">
        <v>11</v>
      </c>
      <c r="E60" s="42"/>
      <c r="F60" s="42"/>
      <c r="G60" s="42"/>
      <c r="H60" s="52" t="str">
        <f>"- "</f>
        <v xml:space="preserve">- </v>
      </c>
      <c r="I60" s="39" t="s">
        <v>14</v>
      </c>
      <c r="J60" s="39"/>
      <c r="K60" s="39"/>
      <c r="L60" s="39"/>
      <c r="M60" s="39"/>
      <c r="N60" s="39"/>
      <c r="O60" s="39"/>
      <c r="P60" s="52" t="s">
        <v>14</v>
      </c>
    </row>
    <row r="61" spans="2:16" s="37" customFormat="1" ht="13.35" customHeight="1">
      <c r="B61" s="41"/>
      <c r="C61" s="42"/>
      <c r="D61" s="43" t="s">
        <v>64</v>
      </c>
      <c r="E61" s="42"/>
      <c r="F61" s="42"/>
      <c r="G61" s="42"/>
      <c r="H61" s="52">
        <v>-1168</v>
      </c>
      <c r="I61" s="226" t="s">
        <v>71</v>
      </c>
      <c r="J61" s="227"/>
      <c r="K61" s="228"/>
      <c r="L61" s="229"/>
      <c r="M61" s="230"/>
      <c r="N61" s="231"/>
      <c r="O61" s="232"/>
      <c r="P61" s="55">
        <v>13737986</v>
      </c>
    </row>
    <row r="62" spans="2:16" s="37" customFormat="1" ht="14.1" customHeight="1" thickBot="1">
      <c r="B62" s="213" t="s">
        <v>72</v>
      </c>
      <c r="C62" s="214"/>
      <c r="D62" s="215"/>
      <c r="E62" s="216"/>
      <c r="F62" s="217"/>
      <c r="G62" s="218"/>
      <c r="H62" s="53">
        <v>22113277</v>
      </c>
      <c r="I62" s="233" t="s">
        <v>73</v>
      </c>
      <c r="J62" s="234"/>
      <c r="K62" s="235"/>
      <c r="L62" s="236"/>
      <c r="M62" s="237"/>
      <c r="N62" s="238"/>
      <c r="O62" s="239"/>
      <c r="P62" s="56">
        <v>22113277</v>
      </c>
    </row>
    <row r="63" spans="2:16" s="37" customFormat="1" ht="12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>
      <c r="P64" s="40"/>
    </row>
    <row r="65" spans="1:16" s="37" customFormat="1" ht="14.65" customHeight="1"/>
    <row r="66" spans="1:16" s="37" customFormat="1" ht="14.65" customHeight="1"/>
    <row r="67" spans="1:16" s="37" customFormat="1" ht="14.65" customHeight="1"/>
    <row r="68" spans="1:16" s="37" customFormat="1" ht="14.65" customHeight="1"/>
    <row r="69" spans="1:16" s="37" customFormat="1" ht="14.65" customHeight="1"/>
    <row r="70" spans="1:16" s="37" customFormat="1" ht="14.65" customHeight="1"/>
    <row r="71" spans="1:16" s="37" customFormat="1" ht="14.65" customHeight="1"/>
    <row r="72" spans="1:16" s="37" customFormat="1" ht="14.65" customHeight="1"/>
    <row r="73" spans="1:16" s="37" customFormat="1" ht="14.65" customHeight="1"/>
    <row r="74" spans="1:16" s="37" customFormat="1" ht="14.65" customHeight="1">
      <c r="A74" s="39"/>
    </row>
    <row r="75" spans="1:16" s="37" customFormat="1" ht="14.65" customHeight="1">
      <c r="A75" s="33"/>
    </row>
    <row r="76" spans="1:16" s="37" customFormat="1" ht="14.65" customHeight="1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>
      <c r="I78" s="30"/>
      <c r="J78" s="30"/>
      <c r="K78" s="30"/>
      <c r="L78" s="30"/>
      <c r="M78" s="30"/>
      <c r="N78" s="30"/>
      <c r="O78" s="30"/>
    </row>
    <row r="79" spans="1:16" s="37" customFormat="1" ht="14.65" customHeight="1">
      <c r="I79" s="30"/>
      <c r="J79" s="30"/>
      <c r="K79" s="30"/>
      <c r="L79" s="30"/>
      <c r="M79" s="30"/>
      <c r="N79" s="30"/>
      <c r="O79" s="30"/>
    </row>
    <row r="80" spans="1:16" s="39" customFormat="1" ht="14.6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/>
    <row r="85" spans="1:16" s="37" customFormat="1" ht="14.65" hidden="1" customHeight="1"/>
    <row r="86" spans="1:16" s="37" customFormat="1" ht="14.65" hidden="1" customHeight="1"/>
    <row r="87" spans="1:16" s="37" customFormat="1" ht="14.65" hidden="1" customHeight="1"/>
    <row r="88" spans="1:16" s="37" customFormat="1" ht="14.65" hidden="1" customHeight="1"/>
    <row r="89" spans="1:16" s="37" customFormat="1" ht="14.65" hidden="1" customHeight="1"/>
    <row r="90" spans="1:16" s="37" customFormat="1" ht="14.65" hidden="1" customHeight="1"/>
    <row r="91" spans="1:16" s="37" customFormat="1" ht="14.65" hidden="1" customHeight="1"/>
    <row r="92" spans="1:16" s="37" customFormat="1" ht="14.65" hidden="1" customHeight="1"/>
    <row r="93" spans="1:16" s="37" customFormat="1" ht="14.65" hidden="1" customHeight="1"/>
    <row r="94" spans="1:16" s="37" customFormat="1" ht="14.65" hidden="1" customHeight="1"/>
    <row r="95" spans="1:16" s="37" customFormat="1" ht="14.65" hidden="1" customHeight="1"/>
    <row r="96" spans="1:16" s="37" customFormat="1" ht="14.65" hidden="1" customHeight="1"/>
    <row r="97" spans="2:16" s="37" customFormat="1" ht="14.65" hidden="1" customHeight="1"/>
    <row r="98" spans="2:16" s="37" customFormat="1" ht="14.65" hidden="1" customHeight="1"/>
    <row r="99" spans="2:16" s="37" customFormat="1" ht="14.65" hidden="1" customHeight="1"/>
    <row r="100" spans="2:16" s="37" customFormat="1" ht="14.65" hidden="1" customHeight="1"/>
    <row r="101" spans="2:16" s="37" customFormat="1" ht="14.65" hidden="1" customHeight="1"/>
    <row r="102" spans="2:16" s="37" customFormat="1" ht="14.65" hidden="1" customHeight="1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>
      <c r="P106" s="30"/>
    </row>
    <row r="107" spans="2:16" s="37" customFormat="1" ht="14.65" hidden="1" customHeight="1"/>
    <row r="108" spans="2:16" s="37" customFormat="1" ht="14.65" hidden="1" customHeight="1"/>
    <row r="109" spans="2:16" s="37" customFormat="1" ht="14.65" hidden="1" customHeight="1"/>
    <row r="110" spans="2:16" s="37" customFormat="1" ht="14.65" hidden="1" customHeight="1"/>
    <row r="111" spans="2:16" s="37" customFormat="1" ht="14.65" hidden="1" customHeight="1"/>
    <row r="112" spans="2:16" s="37" customFormat="1" ht="14.65" hidden="1" customHeight="1"/>
    <row r="113" spans="1:16" s="37" customFormat="1" ht="14.65" hidden="1" customHeight="1"/>
    <row r="114" spans="1:16" s="37" customFormat="1" ht="14.65" hidden="1" customHeight="1"/>
    <row r="115" spans="1:16" s="37" customFormat="1" ht="14.65" hidden="1" customHeight="1"/>
    <row r="116" spans="1:16" s="37" customFormat="1" ht="14.65" hidden="1" customHeight="1">
      <c r="A116" s="39"/>
    </row>
    <row r="117" spans="1:16" s="37" customFormat="1" ht="14.65" hidden="1" customHeight="1">
      <c r="A117" s="33"/>
    </row>
    <row r="118" spans="1:16" s="37" customFormat="1" ht="14.65" hidden="1" customHeight="1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/>
    <row r="127" spans="1:16" s="37" customFormat="1" ht="14.65" hidden="1" customHeight="1"/>
    <row r="128" spans="1:16" s="37" customFormat="1" ht="14.65" hidden="1" customHeight="1"/>
    <row r="129" s="37" customFormat="1" ht="14.65" hidden="1" customHeight="1"/>
    <row r="130" s="37" customFormat="1" ht="14.65" hidden="1" customHeight="1"/>
    <row r="131" s="37" customFormat="1" ht="14.65" hidden="1" customHeight="1"/>
    <row r="132" s="37" customFormat="1" ht="14.65" hidden="1" customHeight="1"/>
    <row r="133" s="37" customFormat="1" ht="14.65" hidden="1" customHeight="1"/>
    <row r="134" s="37" customFormat="1" ht="14.65" hidden="1" customHeight="1"/>
    <row r="135" s="37" customFormat="1" ht="14.65" hidden="1" customHeight="1"/>
    <row r="136" s="37" customFormat="1" ht="14.65" hidden="1" customHeight="1"/>
    <row r="137" s="37" customFormat="1" ht="14.65" hidden="1" customHeight="1"/>
    <row r="138" s="37" customFormat="1" ht="14.65" hidden="1" customHeight="1"/>
    <row r="139" s="37" customFormat="1" ht="14.65" hidden="1" customHeight="1"/>
    <row r="140" s="37" customFormat="1" ht="14.65" hidden="1" customHeight="1"/>
    <row r="141" s="37" customFormat="1" ht="14.65" hidden="1" customHeight="1"/>
    <row r="142" s="37" customFormat="1" ht="14.65" hidden="1" customHeight="1"/>
    <row r="143" s="37" customFormat="1" ht="14.65" hidden="1" customHeight="1"/>
    <row r="144" s="37" customFormat="1" ht="14.65" hidden="1" customHeight="1"/>
    <row r="145" spans="2:16" s="37" customFormat="1" ht="14.65" hidden="1" customHeight="1"/>
    <row r="146" spans="2:16" s="37" customFormat="1" ht="14.65" hidden="1" customHeight="1"/>
    <row r="147" spans="2:16" s="37" customFormat="1" ht="14.65" hidden="1" customHeight="1"/>
    <row r="148" spans="2:16" s="37" customFormat="1" ht="14.65" hidden="1" customHeight="1"/>
    <row r="149" spans="2:16" s="37" customFormat="1" ht="14.65" hidden="1" customHeight="1"/>
    <row r="150" spans="2:16" s="37" customFormat="1" ht="14.65" hidden="1" customHeight="1"/>
    <row r="151" spans="2:16" s="37" customFormat="1" ht="14.65" hidden="1" customHeight="1"/>
    <row r="152" spans="2:16" s="37" customFormat="1" ht="14.65" hidden="1" customHeight="1"/>
    <row r="153" spans="2:16" s="37" customFormat="1" ht="14.65" hidden="1" customHeight="1"/>
    <row r="154" spans="2:16" s="37" customFormat="1" ht="14.65" hidden="1" customHeight="1"/>
    <row r="155" spans="2:16" s="37" customFormat="1" ht="14.65" hidden="1" customHeight="1"/>
    <row r="156" spans="2:16" s="37" customFormat="1" ht="14.65" hidden="1" customHeight="1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>
      <c r="P160" s="30"/>
    </row>
    <row r="161" spans="1:16" s="37" customFormat="1" ht="14.65" hidden="1" customHeight="1"/>
    <row r="162" spans="1:16" s="37" customFormat="1" ht="14.65" hidden="1" customHeight="1"/>
    <row r="163" spans="1:16" s="37" customFormat="1" ht="14.65" hidden="1" customHeight="1"/>
    <row r="164" spans="1:16" s="37" customFormat="1" ht="14.65" hidden="1" customHeight="1"/>
    <row r="165" spans="1:16" s="37" customFormat="1" ht="14.65" hidden="1" customHeight="1"/>
    <row r="166" spans="1:16" s="37" customFormat="1" ht="14.65" hidden="1" customHeight="1"/>
    <row r="167" spans="1:16" s="37" customFormat="1" ht="14.65" hidden="1" customHeight="1"/>
    <row r="168" spans="1:16" s="37" customFormat="1" ht="14.65" hidden="1" customHeight="1"/>
    <row r="169" spans="1:16" s="37" customFormat="1" ht="14.65" hidden="1" customHeight="1"/>
    <row r="170" spans="1:16" s="37" customFormat="1" ht="14.65" hidden="1" customHeight="1">
      <c r="A170" s="38"/>
    </row>
    <row r="171" spans="1:16" s="37" customFormat="1" ht="14.65" hidden="1" customHeight="1">
      <c r="A171" s="33"/>
    </row>
    <row r="172" spans="1:16" s="37" customFormat="1" ht="14.65" hidden="1" customHeight="1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/>
    <row r="181" spans="1:16" s="37" customFormat="1" ht="14.65" hidden="1" customHeight="1"/>
    <row r="182" spans="1:16" s="37" customFormat="1" ht="14.65" hidden="1" customHeight="1"/>
    <row r="183" spans="1:16" s="37" customFormat="1" ht="14.65" hidden="1" customHeight="1"/>
    <row r="184" spans="1:16" s="37" customFormat="1" ht="14.65" hidden="1" customHeight="1"/>
    <row r="185" spans="1:16" s="37" customFormat="1" ht="14.65" hidden="1" customHeight="1"/>
    <row r="186" spans="1:16" s="37" customFormat="1" ht="14.65" hidden="1" customHeight="1"/>
    <row r="187" spans="1:16" s="37" customFormat="1" ht="14.65" hidden="1" customHeight="1"/>
    <row r="188" spans="1:16" s="37" customFormat="1" ht="14.65" hidden="1" customHeight="1"/>
    <row r="189" spans="1:16" s="37" customFormat="1" ht="14.65" hidden="1" customHeight="1"/>
    <row r="190" spans="1:16" s="37" customFormat="1" ht="14.65" hidden="1" customHeight="1"/>
    <row r="191" spans="1:16" s="37" customFormat="1" ht="14.65" hidden="1" customHeight="1"/>
    <row r="192" spans="1:16" s="37" customFormat="1" ht="14.65" hidden="1" customHeight="1"/>
    <row r="193" s="37" customFormat="1" ht="14.65" hidden="1" customHeight="1"/>
    <row r="194" s="37" customFormat="1" ht="14.65" hidden="1" customHeight="1"/>
    <row r="195" s="37" customFormat="1" ht="14.65" hidden="1" customHeight="1"/>
    <row r="196" s="37" customFormat="1" ht="14.65" hidden="1" customHeight="1"/>
    <row r="197" s="37" customFormat="1" ht="14.65" hidden="1" customHeight="1"/>
    <row r="198" s="37" customFormat="1" ht="14.65" hidden="1" customHeight="1"/>
    <row r="199" s="37" customFormat="1" ht="14.65" hidden="1" customHeight="1"/>
    <row r="200" s="37" customFormat="1" ht="14.65" hidden="1" customHeight="1"/>
    <row r="201" s="37" customFormat="1" ht="14.65" hidden="1" customHeight="1"/>
    <row r="202" s="37" customFormat="1" ht="14.65" hidden="1" customHeight="1"/>
    <row r="203" s="37" customFormat="1" ht="14.65" hidden="1" customHeight="1"/>
    <row r="204" s="37" customFormat="1" ht="14.65" hidden="1" customHeight="1"/>
    <row r="205" s="37" customFormat="1" ht="14.65" hidden="1" customHeight="1"/>
    <row r="206" s="37" customFormat="1" ht="14.65" hidden="1" customHeight="1"/>
    <row r="207" s="37" customFormat="1" ht="14.65" hidden="1" customHeight="1"/>
    <row r="208" s="37" customFormat="1" ht="14.65" hidden="1" customHeight="1"/>
    <row r="209" spans="2:16" s="37" customFormat="1" ht="14.65" hidden="1" customHeight="1"/>
    <row r="210" spans="2:16" s="37" customFormat="1" ht="14.65" hidden="1" customHeight="1"/>
    <row r="211" spans="2:16" s="37" customFormat="1" ht="14.65" hidden="1" customHeight="1"/>
    <row r="212" spans="2:16" s="37" customFormat="1" ht="14.65" hidden="1" customHeight="1"/>
    <row r="213" spans="2:16" s="37" customFormat="1" ht="14.65" hidden="1" customHeight="1"/>
    <row r="214" spans="2:16" s="37" customFormat="1" ht="14.65" hidden="1" customHeight="1"/>
    <row r="215" spans="2:16" s="37" customFormat="1" ht="14.65" hidden="1" customHeight="1"/>
    <row r="216" spans="2:16" s="37" customFormat="1" ht="14.65" hidden="1" customHeight="1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>
      <c r="P224" s="30"/>
    </row>
    <row r="225" spans="1:16" s="37" customFormat="1" ht="14.65" hidden="1" customHeight="1"/>
    <row r="226" spans="1:16" s="37" customFormat="1" ht="14.65" hidden="1" customHeight="1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>
      <c r="P229" s="30"/>
    </row>
    <row r="230" spans="1:16" s="37" customFormat="1" ht="14.65" hidden="1" customHeight="1">
      <c r="A230" s="30"/>
    </row>
    <row r="231" spans="1:16" s="37" customFormat="1" ht="14.65" hidden="1" customHeight="1">
      <c r="A231" s="30"/>
    </row>
    <row r="232" spans="1:16" s="37" customFormat="1" ht="14.65" hidden="1" customHeight="1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/>
    <row r="246" spans="1:16" ht="14.65" hidden="1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/>
    <row r="250" spans="1:16" s="37" customFormat="1" ht="14.65" hidden="1" customHeight="1"/>
    <row r="251" spans="1:16" s="37" customFormat="1" ht="14.65" hidden="1" customHeight="1"/>
    <row r="252" spans="1:16" s="37" customFormat="1" ht="14.65" hidden="1" customHeight="1"/>
    <row r="253" spans="1:16" s="37" customFormat="1" ht="14.65" hidden="1" customHeight="1"/>
    <row r="254" spans="1:16" s="37" customFormat="1" ht="14.65" hidden="1" customHeight="1"/>
    <row r="255" spans="1:16" s="37" customFormat="1" ht="14.65" hidden="1" customHeight="1"/>
    <row r="256" spans="1:16" s="37" customFormat="1" ht="14.65" hidden="1" customHeight="1"/>
    <row r="257" spans="1:16" s="37" customFormat="1" ht="14.65" hidden="1" customHeight="1"/>
    <row r="258" spans="1:16" s="37" customFormat="1" ht="14.65" hidden="1" customHeight="1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/>
    <row r="279" spans="1:16" ht="14.65" hidden="1" customHeight="1"/>
  </sheetData>
  <mergeCells count="4">
    <mergeCell ref="B62:G62"/>
    <mergeCell ref="I22:O22"/>
    <mergeCell ref="I61:O61"/>
    <mergeCell ref="I62:O62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北栄町</oddFooter>
    <evenFooter>北栄町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>
      <selection activeCell="B3" sqref="B3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>
      <c r="B2" s="5" t="s">
        <v>164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74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75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8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>
      <c r="B7" s="46"/>
      <c r="C7" s="11" t="s">
        <v>76</v>
      </c>
      <c r="D7" s="11"/>
      <c r="E7" s="12"/>
      <c r="F7" s="11"/>
      <c r="G7" s="45"/>
      <c r="H7" s="51">
        <v>8022673</v>
      </c>
    </row>
    <row r="8" spans="1:9" ht="15.75" customHeight="1">
      <c r="B8" s="46"/>
      <c r="C8" s="11"/>
      <c r="D8" s="11" t="s">
        <v>77</v>
      </c>
      <c r="E8" s="12"/>
      <c r="F8" s="11"/>
      <c r="G8" s="45"/>
      <c r="H8" s="51">
        <v>4334674</v>
      </c>
    </row>
    <row r="9" spans="1:9" ht="15.75" customHeight="1">
      <c r="B9" s="46"/>
      <c r="C9" s="11"/>
      <c r="D9" s="11"/>
      <c r="E9" s="12" t="s">
        <v>78</v>
      </c>
      <c r="F9" s="11"/>
      <c r="G9" s="45"/>
      <c r="H9" s="51">
        <v>1328691</v>
      </c>
    </row>
    <row r="10" spans="1:9" ht="15.75" customHeight="1">
      <c r="B10" s="46"/>
      <c r="C10" s="11"/>
      <c r="D10" s="11"/>
      <c r="E10" s="12"/>
      <c r="F10" s="11" t="s">
        <v>79</v>
      </c>
      <c r="G10" s="45"/>
      <c r="H10" s="51">
        <v>1134297</v>
      </c>
    </row>
    <row r="11" spans="1:9" ht="15.75" customHeight="1">
      <c r="B11" s="46"/>
      <c r="C11" s="11"/>
      <c r="D11" s="11"/>
      <c r="E11" s="12"/>
      <c r="F11" s="11" t="s">
        <v>80</v>
      </c>
      <c r="G11" s="45"/>
      <c r="H11" s="51">
        <v>101683</v>
      </c>
    </row>
    <row r="12" spans="1:9" ht="15.75" customHeight="1">
      <c r="B12" s="46"/>
      <c r="C12" s="11"/>
      <c r="D12" s="11"/>
      <c r="E12" s="12"/>
      <c r="F12" s="11" t="s">
        <v>81</v>
      </c>
      <c r="G12" s="45"/>
      <c r="H12" s="51" t="str">
        <f>"- "</f>
        <v xml:space="preserve">- </v>
      </c>
    </row>
    <row r="13" spans="1:9" ht="15.75" customHeight="1">
      <c r="B13" s="46"/>
      <c r="C13" s="11"/>
      <c r="D13" s="11"/>
      <c r="E13" s="12"/>
      <c r="F13" s="11" t="s">
        <v>11</v>
      </c>
      <c r="G13" s="45"/>
      <c r="H13" s="51">
        <v>92711</v>
      </c>
    </row>
    <row r="14" spans="1:9" ht="15.75" customHeight="1">
      <c r="B14" s="46"/>
      <c r="C14" s="11"/>
      <c r="D14" s="11"/>
      <c r="E14" s="12" t="s">
        <v>82</v>
      </c>
      <c r="F14" s="11"/>
      <c r="G14" s="45"/>
      <c r="H14" s="51">
        <v>2838507</v>
      </c>
    </row>
    <row r="15" spans="1:9" ht="15.75" customHeight="1">
      <c r="B15" s="46"/>
      <c r="C15" s="11"/>
      <c r="D15" s="11"/>
      <c r="E15" s="12"/>
      <c r="F15" s="11" t="s">
        <v>83</v>
      </c>
      <c r="G15" s="45"/>
      <c r="H15" s="51">
        <v>1697758</v>
      </c>
    </row>
    <row r="16" spans="1:9" ht="15.75" customHeight="1">
      <c r="B16" s="46"/>
      <c r="C16" s="11"/>
      <c r="D16" s="11"/>
      <c r="E16" s="12"/>
      <c r="F16" s="11" t="s">
        <v>84</v>
      </c>
      <c r="G16" s="45"/>
      <c r="H16" s="51">
        <v>209433</v>
      </c>
    </row>
    <row r="17" spans="2:8" ht="15.75" customHeight="1">
      <c r="B17" s="46"/>
      <c r="C17" s="11"/>
      <c r="D17" s="11"/>
      <c r="E17" s="12"/>
      <c r="F17" s="11" t="s">
        <v>85</v>
      </c>
      <c r="G17" s="45"/>
      <c r="H17" s="51">
        <v>931315</v>
      </c>
    </row>
    <row r="18" spans="2:8" ht="15.75" customHeight="1">
      <c r="B18" s="46"/>
      <c r="C18" s="11"/>
      <c r="D18" s="11"/>
      <c r="E18" s="12"/>
      <c r="F18" s="11" t="s">
        <v>11</v>
      </c>
      <c r="G18" s="45"/>
      <c r="H18" s="51" t="str">
        <f>"- "</f>
        <v xml:space="preserve">- </v>
      </c>
    </row>
    <row r="19" spans="2:8" ht="15.75" customHeight="1">
      <c r="B19" s="46"/>
      <c r="C19" s="11"/>
      <c r="D19" s="11"/>
      <c r="E19" s="12" t="s">
        <v>86</v>
      </c>
      <c r="F19" s="11"/>
      <c r="G19" s="45"/>
      <c r="H19" s="51">
        <v>167475</v>
      </c>
    </row>
    <row r="20" spans="2:8" ht="15.75" customHeight="1">
      <c r="B20" s="46"/>
      <c r="C20" s="11"/>
      <c r="D20" s="11"/>
      <c r="E20" s="12"/>
      <c r="F20" s="11" t="s">
        <v>87</v>
      </c>
      <c r="G20" s="45"/>
      <c r="H20" s="51">
        <v>53878</v>
      </c>
    </row>
    <row r="21" spans="2:8" ht="15.75" customHeight="1">
      <c r="B21" s="46"/>
      <c r="C21" s="11"/>
      <c r="D21" s="11"/>
      <c r="E21" s="12"/>
      <c r="F21" s="11" t="s">
        <v>88</v>
      </c>
      <c r="G21" s="45"/>
      <c r="H21" s="51">
        <v>1674</v>
      </c>
    </row>
    <row r="22" spans="2:8" ht="15.75" customHeight="1">
      <c r="B22" s="46"/>
      <c r="C22" s="11"/>
      <c r="D22" s="11"/>
      <c r="E22" s="12"/>
      <c r="F22" s="11" t="s">
        <v>11</v>
      </c>
      <c r="G22" s="45"/>
      <c r="H22" s="51">
        <v>111923</v>
      </c>
    </row>
    <row r="23" spans="2:8" ht="15.75" customHeight="1">
      <c r="B23" s="46"/>
      <c r="C23" s="11"/>
      <c r="D23" s="11" t="s">
        <v>89</v>
      </c>
      <c r="E23" s="12"/>
      <c r="F23" s="11"/>
      <c r="G23" s="45"/>
      <c r="H23" s="51">
        <v>3687999</v>
      </c>
    </row>
    <row r="24" spans="2:8" ht="15.75" customHeight="1">
      <c r="B24" s="46"/>
      <c r="C24" s="11"/>
      <c r="D24" s="11"/>
      <c r="E24" s="12" t="s">
        <v>90</v>
      </c>
      <c r="F24" s="11"/>
      <c r="G24" s="45"/>
      <c r="H24" s="51">
        <v>1377286</v>
      </c>
    </row>
    <row r="25" spans="2:8" ht="15.75" customHeight="1">
      <c r="B25" s="46"/>
      <c r="C25" s="11"/>
      <c r="D25" s="11"/>
      <c r="E25" s="12" t="s">
        <v>91</v>
      </c>
      <c r="F25" s="11"/>
      <c r="G25" s="45"/>
      <c r="H25" s="51">
        <v>992392</v>
      </c>
    </row>
    <row r="26" spans="2:8" ht="15.75" customHeight="1">
      <c r="B26" s="46"/>
      <c r="C26" s="11"/>
      <c r="D26" s="11"/>
      <c r="E26" s="12" t="s">
        <v>92</v>
      </c>
      <c r="F26" s="11"/>
      <c r="G26" s="45"/>
      <c r="H26" s="51">
        <v>1304985</v>
      </c>
    </row>
    <row r="27" spans="2:8" ht="15.75" customHeight="1">
      <c r="B27" s="46"/>
      <c r="C27" s="11"/>
      <c r="D27" s="11"/>
      <c r="E27" s="12" t="s">
        <v>11</v>
      </c>
      <c r="F27" s="11"/>
      <c r="G27" s="45"/>
      <c r="H27" s="51">
        <v>13336</v>
      </c>
    </row>
    <row r="28" spans="2:8" ht="15.75" customHeight="1">
      <c r="B28" s="46"/>
      <c r="C28" s="11" t="s">
        <v>93</v>
      </c>
      <c r="D28" s="11"/>
      <c r="E28" s="12"/>
      <c r="F28" s="11"/>
      <c r="G28" s="45"/>
      <c r="H28" s="51">
        <v>318446</v>
      </c>
    </row>
    <row r="29" spans="2:8" ht="15.75" customHeight="1">
      <c r="B29" s="46"/>
      <c r="C29" s="11"/>
      <c r="D29" s="11" t="s">
        <v>94</v>
      </c>
      <c r="E29" s="12"/>
      <c r="F29" s="11"/>
      <c r="G29" s="45"/>
      <c r="H29" s="51">
        <v>36975</v>
      </c>
    </row>
    <row r="30" spans="2:8" ht="15.75" customHeight="1">
      <c r="B30" s="46"/>
      <c r="C30" s="11"/>
      <c r="D30" s="11" t="s">
        <v>11</v>
      </c>
      <c r="E30" s="12"/>
      <c r="F30" s="11"/>
      <c r="G30" s="45"/>
      <c r="H30" s="51">
        <v>281471</v>
      </c>
    </row>
    <row r="31" spans="2:8" ht="15.75" customHeight="1">
      <c r="B31" s="58" t="s">
        <v>95</v>
      </c>
      <c r="C31" s="59"/>
      <c r="D31" s="60"/>
      <c r="E31" s="61"/>
      <c r="F31" s="62"/>
      <c r="G31" s="63"/>
      <c r="H31" s="57">
        <v>7704226</v>
      </c>
    </row>
    <row r="32" spans="2:8" ht="15.75" customHeight="1">
      <c r="B32" s="46"/>
      <c r="C32" s="11" t="s">
        <v>96</v>
      </c>
      <c r="D32" s="11"/>
      <c r="E32" s="12"/>
      <c r="F32" s="11"/>
      <c r="G32" s="45"/>
      <c r="H32" s="51">
        <v>243228</v>
      </c>
    </row>
    <row r="33" spans="2:9" ht="15.75" customHeight="1">
      <c r="B33" s="46"/>
      <c r="C33" s="11"/>
      <c r="D33" s="11" t="s">
        <v>97</v>
      </c>
      <c r="E33" s="12"/>
      <c r="F33" s="11"/>
      <c r="G33" s="45"/>
      <c r="H33" s="51">
        <v>44720</v>
      </c>
    </row>
    <row r="34" spans="2:9" ht="15.75" customHeight="1">
      <c r="B34" s="46"/>
      <c r="C34" s="11"/>
      <c r="D34" s="11" t="s">
        <v>98</v>
      </c>
      <c r="E34" s="12"/>
      <c r="F34" s="11"/>
      <c r="G34" s="45"/>
      <c r="H34" s="51">
        <v>198508</v>
      </c>
    </row>
    <row r="35" spans="2:9" ht="15.75" customHeight="1">
      <c r="B35" s="46"/>
      <c r="C35" s="11"/>
      <c r="D35" s="11" t="s">
        <v>99</v>
      </c>
      <c r="E35" s="12"/>
      <c r="F35" s="11"/>
      <c r="G35" s="45"/>
      <c r="H35" s="51" t="str">
        <f>"- "</f>
        <v xml:space="preserve">- </v>
      </c>
    </row>
    <row r="36" spans="2:9" ht="15.75" customHeight="1">
      <c r="B36" s="46"/>
      <c r="C36" s="11"/>
      <c r="D36" s="11" t="s">
        <v>100</v>
      </c>
      <c r="E36" s="12"/>
      <c r="F36" s="11"/>
      <c r="G36" s="45"/>
      <c r="H36" s="51" t="str">
        <f>"- "</f>
        <v xml:space="preserve">- </v>
      </c>
    </row>
    <row r="37" spans="2:9" ht="15.75" customHeight="1">
      <c r="B37" s="46"/>
      <c r="C37" s="11"/>
      <c r="D37" s="11" t="s">
        <v>11</v>
      </c>
      <c r="E37" s="12"/>
      <c r="F37" s="11"/>
      <c r="G37" s="45"/>
      <c r="H37" s="51" t="str">
        <f>"- "</f>
        <v xml:space="preserve">- </v>
      </c>
    </row>
    <row r="38" spans="2:9" ht="15.75" customHeight="1">
      <c r="B38" s="46"/>
      <c r="C38" s="11" t="s">
        <v>101</v>
      </c>
      <c r="D38" s="11"/>
      <c r="E38" s="12"/>
      <c r="F38" s="11"/>
      <c r="G38" s="45"/>
      <c r="H38" s="51">
        <v>3580</v>
      </c>
    </row>
    <row r="39" spans="2:9" ht="15.75" customHeight="1">
      <c r="B39" s="46"/>
      <c r="C39" s="11"/>
      <c r="D39" s="11" t="s">
        <v>102</v>
      </c>
      <c r="E39" s="12"/>
      <c r="F39" s="11"/>
      <c r="G39" s="45"/>
      <c r="H39" s="51">
        <v>3580</v>
      </c>
    </row>
    <row r="40" spans="2:9" ht="15.75" customHeight="1">
      <c r="B40" s="46"/>
      <c r="C40" s="11"/>
      <c r="D40" s="11" t="s">
        <v>11</v>
      </c>
      <c r="E40" s="12"/>
      <c r="F40" s="11"/>
      <c r="G40" s="45"/>
      <c r="H40" s="51" t="str">
        <f>"- "</f>
        <v xml:space="preserve">- </v>
      </c>
    </row>
    <row r="41" spans="2:9" ht="15.75" customHeight="1" thickBot="1">
      <c r="B41" s="65" t="s">
        <v>103</v>
      </c>
      <c r="C41" s="66"/>
      <c r="D41" s="67"/>
      <c r="E41" s="68"/>
      <c r="F41" s="69"/>
      <c r="G41" s="70"/>
      <c r="H41" s="64">
        <v>7943875</v>
      </c>
    </row>
    <row r="42" spans="2:9" ht="12.75">
      <c r="B42" s="47"/>
      <c r="C42" s="47"/>
      <c r="D42" s="47"/>
      <c r="E42" s="48"/>
      <c r="F42" s="48"/>
      <c r="G42" s="49"/>
    </row>
    <row r="43" spans="2:9" ht="15" customHeight="1">
      <c r="G43" s="50"/>
      <c r="H43" s="50"/>
      <c r="I43" s="50"/>
    </row>
    <row r="44" spans="2:9" ht="15" customHeight="1">
      <c r="G44" s="50"/>
      <c r="H44" s="50"/>
      <c r="I44" s="50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B3" sqref="B3"/>
    </sheetView>
  </sheetViews>
  <sheetFormatPr defaultRowHeight="13.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5" customHeight="1">
      <c r="A2" s="1"/>
      <c r="B2" s="16" t="s">
        <v>165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>
      <c r="A3" s="1"/>
      <c r="B3" s="7" t="s">
        <v>74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>
      <c r="A4" s="1"/>
      <c r="B4" s="7" t="s">
        <v>75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8</v>
      </c>
    </row>
    <row r="6" spans="1:10" ht="15" customHeight="1">
      <c r="A6" s="1"/>
      <c r="B6" s="242" t="s">
        <v>3</v>
      </c>
      <c r="C6" s="243"/>
      <c r="D6" s="243"/>
      <c r="E6" s="243"/>
      <c r="F6" s="243"/>
      <c r="G6" s="244"/>
      <c r="H6" s="248" t="s">
        <v>4</v>
      </c>
      <c r="I6" s="19"/>
      <c r="J6" s="20"/>
    </row>
    <row r="7" spans="1:10" ht="35.1" customHeight="1" thickBot="1">
      <c r="A7" s="1"/>
      <c r="B7" s="245"/>
      <c r="C7" s="246"/>
      <c r="D7" s="246"/>
      <c r="E7" s="246"/>
      <c r="F7" s="246"/>
      <c r="G7" s="247"/>
      <c r="H7" s="249"/>
      <c r="I7" s="21" t="s">
        <v>5</v>
      </c>
      <c r="J7" s="22" t="s">
        <v>6</v>
      </c>
    </row>
    <row r="8" spans="1:10" ht="18" customHeight="1">
      <c r="A8" s="1"/>
      <c r="B8" s="71" t="s">
        <v>104</v>
      </c>
      <c r="C8" s="72"/>
      <c r="D8" s="73"/>
      <c r="E8" s="74"/>
      <c r="F8" s="75"/>
      <c r="G8" s="76"/>
      <c r="H8" s="77">
        <v>14100487</v>
      </c>
      <c r="I8" s="78">
        <v>21962916</v>
      </c>
      <c r="J8" s="79">
        <v>-7862429</v>
      </c>
    </row>
    <row r="9" spans="1:10" ht="18" customHeight="1">
      <c r="A9" s="1"/>
      <c r="B9" s="13"/>
      <c r="C9" s="23" t="s">
        <v>105</v>
      </c>
      <c r="D9" s="23"/>
      <c r="E9" s="23"/>
      <c r="F9" s="23"/>
      <c r="G9" s="24"/>
      <c r="H9" s="80">
        <v>-7943875</v>
      </c>
      <c r="I9" s="81"/>
      <c r="J9" s="82">
        <v>-7943875</v>
      </c>
    </row>
    <row r="10" spans="1:10" ht="18" customHeight="1">
      <c r="A10" s="1"/>
      <c r="B10" s="13"/>
      <c r="C10" s="23" t="s">
        <v>106</v>
      </c>
      <c r="D10" s="23"/>
      <c r="E10" s="23"/>
      <c r="F10" s="23"/>
      <c r="G10" s="24"/>
      <c r="H10" s="83">
        <v>7646425</v>
      </c>
      <c r="I10" s="84"/>
      <c r="J10" s="85">
        <v>7646425</v>
      </c>
    </row>
    <row r="11" spans="1:10" ht="18" customHeight="1">
      <c r="A11" s="1"/>
      <c r="B11" s="13"/>
      <c r="C11" s="23"/>
      <c r="D11" s="23" t="s">
        <v>107</v>
      </c>
      <c r="E11" s="23"/>
      <c r="F11" s="23"/>
      <c r="G11" s="24"/>
      <c r="H11" s="86">
        <v>5920423</v>
      </c>
      <c r="I11" s="87"/>
      <c r="J11" s="88">
        <v>5920423</v>
      </c>
    </row>
    <row r="12" spans="1:10" ht="18" customHeight="1">
      <c r="A12" s="1"/>
      <c r="B12" s="13"/>
      <c r="C12" s="23"/>
      <c r="D12" s="23" t="s">
        <v>108</v>
      </c>
      <c r="E12" s="23"/>
      <c r="F12" s="23"/>
      <c r="G12" s="24"/>
      <c r="H12" s="89">
        <v>1726002</v>
      </c>
      <c r="I12" s="90"/>
      <c r="J12" s="91">
        <v>1726002</v>
      </c>
    </row>
    <row r="13" spans="1:10" ht="18" customHeight="1">
      <c r="A13" s="1"/>
      <c r="B13" s="92"/>
      <c r="C13" s="93" t="s">
        <v>109</v>
      </c>
      <c r="D13" s="94"/>
      <c r="E13" s="95"/>
      <c r="F13" s="96"/>
      <c r="G13" s="97"/>
      <c r="H13" s="98">
        <v>-297450</v>
      </c>
      <c r="I13" s="99"/>
      <c r="J13" s="100">
        <v>-297450</v>
      </c>
    </row>
    <row r="14" spans="1:10" ht="18" customHeight="1">
      <c r="A14" s="1"/>
      <c r="B14" s="13"/>
      <c r="C14" s="23" t="s">
        <v>110</v>
      </c>
      <c r="D14" s="23"/>
      <c r="E14" s="23"/>
      <c r="F14" s="23"/>
      <c r="G14" s="24"/>
      <c r="H14" s="101"/>
      <c r="I14" s="102">
        <v>-429238</v>
      </c>
      <c r="J14" s="103">
        <v>429238</v>
      </c>
    </row>
    <row r="15" spans="1:10" ht="18" customHeight="1">
      <c r="A15" s="1"/>
      <c r="B15" s="13"/>
      <c r="C15" s="23"/>
      <c r="D15" s="23" t="s">
        <v>111</v>
      </c>
      <c r="E15" s="23"/>
      <c r="F15" s="23"/>
      <c r="G15" s="24"/>
      <c r="H15" s="104"/>
      <c r="I15" s="105">
        <v>724568</v>
      </c>
      <c r="J15" s="106">
        <v>-724568</v>
      </c>
    </row>
    <row r="16" spans="1:10" ht="18" customHeight="1">
      <c r="A16" s="1"/>
      <c r="B16" s="13"/>
      <c r="C16" s="23"/>
      <c r="D16" s="23" t="s">
        <v>112</v>
      </c>
      <c r="E16" s="23"/>
      <c r="F16" s="23"/>
      <c r="G16" s="24"/>
      <c r="H16" s="107"/>
      <c r="I16" s="108">
        <v>-1186863</v>
      </c>
      <c r="J16" s="109">
        <v>1186863</v>
      </c>
    </row>
    <row r="17" spans="1:10" ht="18" customHeight="1">
      <c r="A17" s="1"/>
      <c r="B17" s="13"/>
      <c r="C17" s="23"/>
      <c r="D17" s="23" t="s">
        <v>113</v>
      </c>
      <c r="E17" s="23"/>
      <c r="F17" s="23"/>
      <c r="G17" s="24"/>
      <c r="H17" s="110"/>
      <c r="I17" s="111">
        <v>332178</v>
      </c>
      <c r="J17" s="112">
        <v>-332178</v>
      </c>
    </row>
    <row r="18" spans="1:10" ht="18" customHeight="1">
      <c r="A18" s="1"/>
      <c r="B18" s="13"/>
      <c r="C18" s="23"/>
      <c r="D18" s="23" t="s">
        <v>114</v>
      </c>
      <c r="E18" s="23"/>
      <c r="F18" s="23"/>
      <c r="G18" s="24"/>
      <c r="H18" s="113"/>
      <c r="I18" s="114">
        <v>-299121</v>
      </c>
      <c r="J18" s="115">
        <v>299121</v>
      </c>
    </row>
    <row r="19" spans="1:10" ht="18" customHeight="1">
      <c r="A19" s="1"/>
      <c r="B19" s="13"/>
      <c r="C19" s="23" t="s">
        <v>115</v>
      </c>
      <c r="D19" s="23"/>
      <c r="E19" s="23"/>
      <c r="F19" s="23"/>
      <c r="G19" s="24"/>
      <c r="H19" s="116">
        <v>-10</v>
      </c>
      <c r="I19" s="117">
        <v>-10</v>
      </c>
      <c r="J19" s="118"/>
    </row>
    <row r="20" spans="1:10" ht="18" customHeight="1">
      <c r="A20" s="1"/>
      <c r="B20" s="13"/>
      <c r="C20" s="23" t="s">
        <v>116</v>
      </c>
      <c r="D20" s="23"/>
      <c r="E20" s="23"/>
      <c r="F20" s="23"/>
      <c r="G20" s="24"/>
      <c r="H20" s="119">
        <v>23669</v>
      </c>
      <c r="I20" s="120">
        <v>23669</v>
      </c>
      <c r="J20" s="121"/>
    </row>
    <row r="21" spans="1:10" ht="18" customHeight="1">
      <c r="A21" s="1"/>
      <c r="B21" s="13"/>
      <c r="C21" s="23" t="s">
        <v>11</v>
      </c>
      <c r="D21" s="23"/>
      <c r="E21" s="23"/>
      <c r="F21" s="23"/>
      <c r="G21" s="24"/>
      <c r="H21" s="122">
        <v>-88710</v>
      </c>
      <c r="I21" s="123">
        <v>0</v>
      </c>
      <c r="J21" s="124">
        <v>-88710</v>
      </c>
    </row>
    <row r="22" spans="1:10" ht="18" customHeight="1">
      <c r="A22" s="1"/>
      <c r="B22" s="125"/>
      <c r="C22" s="126" t="s">
        <v>117</v>
      </c>
      <c r="D22" s="127"/>
      <c r="E22" s="128"/>
      <c r="F22" s="129"/>
      <c r="G22" s="130"/>
      <c r="H22" s="131">
        <v>-362501</v>
      </c>
      <c r="I22" s="132">
        <v>-405580</v>
      </c>
      <c r="J22" s="133">
        <v>43079</v>
      </c>
    </row>
    <row r="23" spans="1:10" ht="18" customHeight="1" thickBot="1">
      <c r="A23" s="1"/>
      <c r="B23" s="134" t="s">
        <v>118</v>
      </c>
      <c r="C23" s="135"/>
      <c r="D23" s="136"/>
      <c r="E23" s="137"/>
      <c r="F23" s="138"/>
      <c r="G23" s="139"/>
      <c r="H23" s="140">
        <v>13737986</v>
      </c>
      <c r="I23" s="141">
        <v>21557336</v>
      </c>
      <c r="J23" s="142">
        <v>-7819350</v>
      </c>
    </row>
  </sheetData>
  <mergeCells count="2">
    <mergeCell ref="B6:G7"/>
    <mergeCell ref="H6:H7"/>
  </mergeCells>
  <phoneticPr fontId="5"/>
  <pageMargins left="0.59055118110236227" right="0.39370078740157483" top="0.59055118110236227" bottom="0.39370078740157483" header="0.31496062992125984" footer="0.31496062992125984"/>
  <pageSetup paperSize="9" orientation="portrait" verticalDpi="0" r:id="rId1"/>
  <headerFooter>
    <oddFooter>北栄町</oddFooter>
    <evenFooter>北栄町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>
      <selection activeCell="K11" sqref="K11"/>
    </sheetView>
  </sheetViews>
  <sheetFormatPr defaultColWidth="9" defaultRowHeight="18" customHeight="1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>
      <c r="A1" s="2"/>
      <c r="B1" s="2"/>
      <c r="C1" s="2"/>
      <c r="D1" s="2"/>
      <c r="E1" s="2"/>
      <c r="F1" s="2"/>
      <c r="G1" s="2"/>
      <c r="H1" s="4" t="s">
        <v>10</v>
      </c>
    </row>
    <row r="2" spans="1:9" ht="21.95" customHeight="1">
      <c r="B2" s="5" t="s">
        <v>166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74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75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8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>
      <c r="B7" s="46" t="s">
        <v>119</v>
      </c>
      <c r="C7" s="11"/>
      <c r="D7" s="11"/>
      <c r="E7" s="12"/>
      <c r="F7" s="11"/>
      <c r="G7" s="45"/>
      <c r="H7" s="51" t="s">
        <v>14</v>
      </c>
    </row>
    <row r="8" spans="1:9" ht="13.5" customHeight="1">
      <c r="B8" s="46"/>
      <c r="C8" s="11" t="s">
        <v>120</v>
      </c>
      <c r="D8" s="11"/>
      <c r="E8" s="12"/>
      <c r="F8" s="11"/>
      <c r="G8" s="45"/>
      <c r="H8" s="51">
        <v>7046852</v>
      </c>
    </row>
    <row r="9" spans="1:9" ht="13.5" customHeight="1">
      <c r="B9" s="46"/>
      <c r="C9" s="11"/>
      <c r="D9" s="11" t="s">
        <v>121</v>
      </c>
      <c r="E9" s="12"/>
      <c r="F9" s="11"/>
      <c r="G9" s="45"/>
      <c r="H9" s="51">
        <v>3358853</v>
      </c>
    </row>
    <row r="10" spans="1:9" ht="13.5" customHeight="1">
      <c r="B10" s="46"/>
      <c r="C10" s="11"/>
      <c r="D10" s="11"/>
      <c r="E10" s="12" t="s">
        <v>122</v>
      </c>
      <c r="F10" s="11"/>
      <c r="G10" s="45"/>
      <c r="H10" s="51">
        <v>1322461</v>
      </c>
    </row>
    <row r="11" spans="1:9" ht="13.5" customHeight="1">
      <c r="B11" s="46"/>
      <c r="C11" s="11"/>
      <c r="D11" s="11"/>
      <c r="E11" s="12" t="s">
        <v>123</v>
      </c>
      <c r="F11" s="11"/>
      <c r="G11" s="45"/>
      <c r="H11" s="51">
        <v>1936830</v>
      </c>
    </row>
    <row r="12" spans="1:9" ht="13.5" customHeight="1">
      <c r="B12" s="46"/>
      <c r="C12" s="11"/>
      <c r="D12" s="11"/>
      <c r="E12" s="12" t="s">
        <v>124</v>
      </c>
      <c r="F12" s="11"/>
      <c r="G12" s="45"/>
      <c r="H12" s="51">
        <v>53878</v>
      </c>
    </row>
    <row r="13" spans="1:9" ht="13.5" customHeight="1">
      <c r="B13" s="46"/>
      <c r="C13" s="11"/>
      <c r="D13" s="11"/>
      <c r="E13" s="12" t="s">
        <v>125</v>
      </c>
      <c r="F13" s="11"/>
      <c r="G13" s="45"/>
      <c r="H13" s="51">
        <v>45684</v>
      </c>
    </row>
    <row r="14" spans="1:9" ht="13.5" customHeight="1">
      <c r="B14" s="46"/>
      <c r="C14" s="11"/>
      <c r="D14" s="11" t="s">
        <v>126</v>
      </c>
      <c r="E14" s="12"/>
      <c r="F14" s="11"/>
      <c r="G14" s="45"/>
      <c r="H14" s="51">
        <v>3687999</v>
      </c>
    </row>
    <row r="15" spans="1:9" ht="13.5" customHeight="1">
      <c r="B15" s="46"/>
      <c r="C15" s="11"/>
      <c r="D15" s="11"/>
      <c r="E15" s="12" t="s">
        <v>127</v>
      </c>
      <c r="F15" s="11"/>
      <c r="G15" s="45"/>
      <c r="H15" s="51">
        <v>1377286</v>
      </c>
    </row>
    <row r="16" spans="1:9" ht="13.5" customHeight="1">
      <c r="B16" s="46"/>
      <c r="C16" s="11"/>
      <c r="D16" s="11"/>
      <c r="E16" s="12" t="s">
        <v>128</v>
      </c>
      <c r="F16" s="11"/>
      <c r="G16" s="45"/>
      <c r="H16" s="51">
        <v>992392</v>
      </c>
    </row>
    <row r="17" spans="2:8" ht="13.5" customHeight="1">
      <c r="B17" s="46"/>
      <c r="C17" s="11"/>
      <c r="D17" s="11"/>
      <c r="E17" s="12" t="s">
        <v>129</v>
      </c>
      <c r="F17" s="11"/>
      <c r="G17" s="45"/>
      <c r="H17" s="51">
        <v>1304985</v>
      </c>
    </row>
    <row r="18" spans="2:8" ht="13.5" customHeight="1">
      <c r="B18" s="46"/>
      <c r="C18" s="11"/>
      <c r="D18" s="11"/>
      <c r="E18" s="12" t="s">
        <v>125</v>
      </c>
      <c r="F18" s="11"/>
      <c r="G18" s="45"/>
      <c r="H18" s="51">
        <v>13336</v>
      </c>
    </row>
    <row r="19" spans="2:8" ht="13.5" customHeight="1">
      <c r="B19" s="46"/>
      <c r="C19" s="11" t="s">
        <v>130</v>
      </c>
      <c r="D19" s="11"/>
      <c r="E19" s="12"/>
      <c r="F19" s="11"/>
      <c r="G19" s="45"/>
      <c r="H19" s="51">
        <v>7508630</v>
      </c>
    </row>
    <row r="20" spans="2:8" ht="13.5" customHeight="1">
      <c r="B20" s="46"/>
      <c r="C20" s="11"/>
      <c r="D20" s="11" t="s">
        <v>131</v>
      </c>
      <c r="E20" s="12"/>
      <c r="F20" s="11"/>
      <c r="G20" s="45"/>
      <c r="H20" s="51">
        <v>5920160</v>
      </c>
    </row>
    <row r="21" spans="2:8" ht="13.5" customHeight="1">
      <c r="B21" s="46"/>
      <c r="C21" s="11"/>
      <c r="D21" s="11" t="s">
        <v>132</v>
      </c>
      <c r="E21" s="12"/>
      <c r="F21" s="11"/>
      <c r="G21" s="45"/>
      <c r="H21" s="51">
        <v>1326955</v>
      </c>
    </row>
    <row r="22" spans="2:8" ht="13.5" customHeight="1">
      <c r="B22" s="46"/>
      <c r="C22" s="11"/>
      <c r="D22" s="11" t="s">
        <v>133</v>
      </c>
      <c r="E22" s="12"/>
      <c r="F22" s="11"/>
      <c r="G22" s="45"/>
      <c r="H22" s="51">
        <v>37204</v>
      </c>
    </row>
    <row r="23" spans="2:8" ht="13.5" customHeight="1">
      <c r="B23" s="46"/>
      <c r="C23" s="11"/>
      <c r="D23" s="11" t="s">
        <v>134</v>
      </c>
      <c r="E23" s="12"/>
      <c r="F23" s="11"/>
      <c r="G23" s="45"/>
      <c r="H23" s="51">
        <v>224310</v>
      </c>
    </row>
    <row r="24" spans="2:8" ht="13.5" customHeight="1">
      <c r="B24" s="46"/>
      <c r="C24" s="11" t="s">
        <v>135</v>
      </c>
      <c r="D24" s="11"/>
      <c r="E24" s="12"/>
      <c r="F24" s="11"/>
      <c r="G24" s="45"/>
      <c r="H24" s="51">
        <v>44720</v>
      </c>
    </row>
    <row r="25" spans="2:8" ht="13.5" customHeight="1">
      <c r="B25" s="46"/>
      <c r="C25" s="11"/>
      <c r="D25" s="11" t="s">
        <v>136</v>
      </c>
      <c r="E25" s="12"/>
      <c r="F25" s="11"/>
      <c r="G25" s="45"/>
      <c r="H25" s="51">
        <v>44720</v>
      </c>
    </row>
    <row r="26" spans="2:8" ht="13.5" customHeight="1">
      <c r="B26" s="46"/>
      <c r="C26" s="11"/>
      <c r="D26" s="11" t="s">
        <v>125</v>
      </c>
      <c r="E26" s="12"/>
      <c r="F26" s="11"/>
      <c r="G26" s="45"/>
      <c r="H26" s="51" t="str">
        <f>"- "</f>
        <v xml:space="preserve">- </v>
      </c>
    </row>
    <row r="27" spans="2:8" ht="13.5" customHeight="1">
      <c r="B27" s="46"/>
      <c r="C27" s="11" t="s">
        <v>137</v>
      </c>
      <c r="D27" s="11"/>
      <c r="E27" s="12"/>
      <c r="F27" s="11"/>
      <c r="G27" s="45"/>
      <c r="H27" s="51">
        <v>195440</v>
      </c>
    </row>
    <row r="28" spans="2:8" ht="13.5" customHeight="1">
      <c r="B28" s="144" t="s">
        <v>138</v>
      </c>
      <c r="C28" s="145"/>
      <c r="D28" s="146"/>
      <c r="E28" s="147"/>
      <c r="F28" s="148"/>
      <c r="G28" s="149"/>
      <c r="H28" s="143">
        <v>612497</v>
      </c>
    </row>
    <row r="29" spans="2:8" ht="13.5" customHeight="1">
      <c r="B29" s="46" t="s">
        <v>139</v>
      </c>
      <c r="C29" s="11"/>
      <c r="D29" s="11"/>
      <c r="E29" s="12"/>
      <c r="F29" s="11"/>
      <c r="G29" s="45"/>
      <c r="H29" s="51" t="s">
        <v>14</v>
      </c>
    </row>
    <row r="30" spans="2:8" ht="13.5" customHeight="1">
      <c r="B30" s="46"/>
      <c r="C30" s="11" t="s">
        <v>140</v>
      </c>
      <c r="D30" s="11"/>
      <c r="E30" s="12"/>
      <c r="F30" s="11"/>
      <c r="G30" s="45"/>
      <c r="H30" s="51">
        <v>1036479</v>
      </c>
    </row>
    <row r="31" spans="2:8" ht="13.5" customHeight="1">
      <c r="B31" s="46"/>
      <c r="C31" s="11"/>
      <c r="D31" s="11" t="s">
        <v>141</v>
      </c>
      <c r="E31" s="12"/>
      <c r="F31" s="11"/>
      <c r="G31" s="45"/>
      <c r="H31" s="51">
        <v>712403</v>
      </c>
    </row>
    <row r="32" spans="2:8" ht="13.5" customHeight="1">
      <c r="B32" s="46"/>
      <c r="C32" s="11"/>
      <c r="D32" s="11" t="s">
        <v>142</v>
      </c>
      <c r="E32" s="12"/>
      <c r="F32" s="11"/>
      <c r="G32" s="45"/>
      <c r="H32" s="51">
        <v>309079</v>
      </c>
    </row>
    <row r="33" spans="2:8" ht="13.5" customHeight="1">
      <c r="B33" s="46"/>
      <c r="C33" s="11"/>
      <c r="D33" s="11" t="s">
        <v>143</v>
      </c>
      <c r="E33" s="12"/>
      <c r="F33" s="11"/>
      <c r="G33" s="45"/>
      <c r="H33" s="51" t="str">
        <f>"- "</f>
        <v xml:space="preserve">- </v>
      </c>
    </row>
    <row r="34" spans="2:8" ht="13.5" customHeight="1">
      <c r="B34" s="46"/>
      <c r="C34" s="11"/>
      <c r="D34" s="11" t="s">
        <v>144</v>
      </c>
      <c r="E34" s="12"/>
      <c r="F34" s="11"/>
      <c r="G34" s="45"/>
      <c r="H34" s="51">
        <v>14997</v>
      </c>
    </row>
    <row r="35" spans="2:8" ht="13.5" customHeight="1">
      <c r="B35" s="46"/>
      <c r="C35" s="11"/>
      <c r="D35" s="11" t="s">
        <v>125</v>
      </c>
      <c r="E35" s="12"/>
      <c r="F35" s="11"/>
      <c r="G35" s="45"/>
      <c r="H35" s="51" t="str">
        <f>"- "</f>
        <v xml:space="preserve">- </v>
      </c>
    </row>
    <row r="36" spans="2:8" ht="13.5" customHeight="1">
      <c r="B36" s="46"/>
      <c r="C36" s="11" t="s">
        <v>145</v>
      </c>
      <c r="D36" s="11"/>
      <c r="E36" s="12"/>
      <c r="F36" s="11"/>
      <c r="G36" s="45"/>
      <c r="H36" s="51">
        <v>504168</v>
      </c>
    </row>
    <row r="37" spans="2:8" ht="13.5" customHeight="1">
      <c r="B37" s="46"/>
      <c r="C37" s="11"/>
      <c r="D37" s="11" t="s">
        <v>132</v>
      </c>
      <c r="E37" s="12"/>
      <c r="F37" s="11"/>
      <c r="G37" s="45"/>
      <c r="H37" s="51">
        <v>203607</v>
      </c>
    </row>
    <row r="38" spans="2:8" ht="13.5" customHeight="1">
      <c r="B38" s="46"/>
      <c r="C38" s="11"/>
      <c r="D38" s="11" t="s">
        <v>146</v>
      </c>
      <c r="E38" s="12"/>
      <c r="F38" s="11"/>
      <c r="G38" s="45"/>
      <c r="H38" s="51">
        <v>191893</v>
      </c>
    </row>
    <row r="39" spans="2:8" ht="13.5" customHeight="1">
      <c r="B39" s="46"/>
      <c r="C39" s="11"/>
      <c r="D39" s="11" t="s">
        <v>147</v>
      </c>
      <c r="E39" s="12"/>
      <c r="F39" s="11"/>
      <c r="G39" s="45"/>
      <c r="H39" s="51">
        <v>30518</v>
      </c>
    </row>
    <row r="40" spans="2:8" ht="13.5" customHeight="1">
      <c r="B40" s="46"/>
      <c r="C40" s="11"/>
      <c r="D40" s="11" t="s">
        <v>148</v>
      </c>
      <c r="E40" s="12"/>
      <c r="F40" s="11"/>
      <c r="G40" s="45"/>
      <c r="H40" s="51">
        <v>78151</v>
      </c>
    </row>
    <row r="41" spans="2:8" ht="13.5" customHeight="1">
      <c r="B41" s="46"/>
      <c r="C41" s="11"/>
      <c r="D41" s="11" t="s">
        <v>134</v>
      </c>
      <c r="E41" s="12"/>
      <c r="F41" s="11"/>
      <c r="G41" s="45"/>
      <c r="H41" s="51" t="str">
        <f>"- "</f>
        <v xml:space="preserve">- </v>
      </c>
    </row>
    <row r="42" spans="2:8" ht="13.5" customHeight="1">
      <c r="B42" s="151" t="s">
        <v>149</v>
      </c>
      <c r="C42" s="152"/>
      <c r="D42" s="153"/>
      <c r="E42" s="154"/>
      <c r="F42" s="155"/>
      <c r="G42" s="156"/>
      <c r="H42" s="150">
        <v>-532311</v>
      </c>
    </row>
    <row r="43" spans="2:8" ht="13.5" customHeight="1">
      <c r="B43" s="46" t="s">
        <v>150</v>
      </c>
      <c r="C43" s="11"/>
      <c r="D43" s="11"/>
      <c r="E43" s="12"/>
      <c r="F43" s="11"/>
      <c r="G43" s="45"/>
      <c r="H43" s="51" t="s">
        <v>14</v>
      </c>
    </row>
    <row r="44" spans="2:8" ht="13.5" customHeight="1">
      <c r="B44" s="46"/>
      <c r="C44" s="11" t="s">
        <v>151</v>
      </c>
      <c r="D44" s="11"/>
      <c r="E44" s="12"/>
      <c r="F44" s="11"/>
      <c r="G44" s="45"/>
      <c r="H44" s="51">
        <v>951348</v>
      </c>
    </row>
    <row r="45" spans="2:8" ht="13.5" customHeight="1">
      <c r="B45" s="46"/>
      <c r="C45" s="11"/>
      <c r="D45" s="11" t="s">
        <v>152</v>
      </c>
      <c r="E45" s="12"/>
      <c r="F45" s="11"/>
      <c r="G45" s="45"/>
      <c r="H45" s="51">
        <v>917230</v>
      </c>
    </row>
    <row r="46" spans="2:8" ht="13.5" customHeight="1">
      <c r="B46" s="46"/>
      <c r="C46" s="11"/>
      <c r="D46" s="11" t="s">
        <v>125</v>
      </c>
      <c r="E46" s="12"/>
      <c r="F46" s="11"/>
      <c r="G46" s="45"/>
      <c r="H46" s="51">
        <v>34118</v>
      </c>
    </row>
    <row r="47" spans="2:8" ht="13.5" customHeight="1">
      <c r="B47" s="46"/>
      <c r="C47" s="11" t="s">
        <v>153</v>
      </c>
      <c r="D47" s="11"/>
      <c r="E47" s="12"/>
      <c r="F47" s="11"/>
      <c r="G47" s="45"/>
      <c r="H47" s="51">
        <v>830475</v>
      </c>
    </row>
    <row r="48" spans="2:8" ht="13.5" customHeight="1">
      <c r="B48" s="46"/>
      <c r="C48" s="11"/>
      <c r="D48" s="11" t="s">
        <v>154</v>
      </c>
      <c r="E48" s="12"/>
      <c r="F48" s="11"/>
      <c r="G48" s="45"/>
      <c r="H48" s="51">
        <v>798300</v>
      </c>
    </row>
    <row r="49" spans="2:9" ht="13.5" customHeight="1">
      <c r="B49" s="46"/>
      <c r="C49" s="11"/>
      <c r="D49" s="11" t="s">
        <v>134</v>
      </c>
      <c r="E49" s="12"/>
      <c r="F49" s="11"/>
      <c r="G49" s="45"/>
      <c r="H49" s="51">
        <v>32175</v>
      </c>
    </row>
    <row r="50" spans="2:9" ht="13.5" customHeight="1">
      <c r="B50" s="158" t="s">
        <v>155</v>
      </c>
      <c r="C50" s="159"/>
      <c r="D50" s="160"/>
      <c r="E50" s="161"/>
      <c r="F50" s="162"/>
      <c r="G50" s="163"/>
      <c r="H50" s="157">
        <v>-120873</v>
      </c>
    </row>
    <row r="51" spans="2:9" ht="13.5" customHeight="1">
      <c r="B51" s="165" t="s">
        <v>156</v>
      </c>
      <c r="C51" s="166"/>
      <c r="D51" s="167"/>
      <c r="E51" s="168"/>
      <c r="F51" s="169"/>
      <c r="G51" s="170"/>
      <c r="H51" s="164">
        <v>-40687</v>
      </c>
    </row>
    <row r="52" spans="2:9" ht="13.5" customHeight="1">
      <c r="B52" s="172" t="s">
        <v>157</v>
      </c>
      <c r="C52" s="173"/>
      <c r="D52" s="174"/>
      <c r="E52" s="175"/>
      <c r="F52" s="176"/>
      <c r="G52" s="177"/>
      <c r="H52" s="171">
        <v>513734</v>
      </c>
    </row>
    <row r="53" spans="2:9" ht="13.5" customHeight="1">
      <c r="B53" s="179" t="s">
        <v>158</v>
      </c>
      <c r="C53" s="180"/>
      <c r="D53" s="181"/>
      <c r="E53" s="182"/>
      <c r="F53" s="183"/>
      <c r="G53" s="184"/>
      <c r="H53" s="178">
        <v>473048</v>
      </c>
    </row>
    <row r="54" spans="2:9" ht="12.75"/>
    <row r="55" spans="2:9" ht="13.5" customHeight="1">
      <c r="B55" s="186" t="s">
        <v>159</v>
      </c>
      <c r="C55" s="187"/>
      <c r="D55" s="188"/>
      <c r="E55" s="189"/>
      <c r="F55" s="190"/>
      <c r="G55" s="191"/>
      <c r="H55" s="185">
        <v>27904</v>
      </c>
    </row>
    <row r="56" spans="2:9" ht="13.5" customHeight="1">
      <c r="B56" s="193" t="s">
        <v>160</v>
      </c>
      <c r="C56" s="194"/>
      <c r="D56" s="195"/>
      <c r="E56" s="196"/>
      <c r="F56" s="197"/>
      <c r="G56" s="198"/>
      <c r="H56" s="192">
        <v>3672</v>
      </c>
    </row>
    <row r="57" spans="2:9" ht="13.5" customHeight="1">
      <c r="B57" s="200" t="s">
        <v>161</v>
      </c>
      <c r="C57" s="201"/>
      <c r="D57" s="202"/>
      <c r="E57" s="203"/>
      <c r="F57" s="204"/>
      <c r="G57" s="205"/>
      <c r="H57" s="199">
        <v>31577</v>
      </c>
    </row>
    <row r="58" spans="2:9" ht="13.5" customHeight="1" thickBot="1">
      <c r="B58" s="207" t="s">
        <v>162</v>
      </c>
      <c r="C58" s="208"/>
      <c r="D58" s="209"/>
      <c r="E58" s="210"/>
      <c r="F58" s="211"/>
      <c r="G58" s="212"/>
      <c r="H58" s="206">
        <v>504624</v>
      </c>
    </row>
    <row r="59" spans="2:9" ht="12.75">
      <c r="B59" s="47"/>
      <c r="C59" s="47"/>
      <c r="D59" s="47"/>
      <c r="E59" s="48"/>
      <c r="F59" s="48"/>
      <c r="G59" s="49"/>
    </row>
    <row r="60" spans="2:9" ht="15" customHeight="1">
      <c r="G60" s="50"/>
      <c r="H60" s="50"/>
      <c r="I60" s="50"/>
    </row>
    <row r="61" spans="2:9" ht="15" customHeight="1">
      <c r="G61" s="50"/>
      <c r="H61" s="50"/>
      <c r="I61" s="50"/>
    </row>
  </sheetData>
  <mergeCells count="1">
    <mergeCell ref="B6:G6"/>
  </mergeCells>
  <phoneticPr fontId="5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北栄町</oddFooter>
    <evenFooter>北栄町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>
      <selection activeCell="G23" sqref="G23"/>
    </sheetView>
  </sheetViews>
  <sheetFormatPr defaultRowHeight="13.5"/>
  <sheetData/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sqref="A1:E1"/>
    </sheetView>
  </sheetViews>
  <sheetFormatPr defaultRowHeight="13.5" customHeight="1"/>
  <cols>
    <col min="1" max="1" width="0.875" style="251" customWidth="1"/>
    <col min="2" max="2" width="3.75" style="251" customWidth="1"/>
    <col min="3" max="3" width="16.75" style="251" customWidth="1"/>
    <col min="4" max="17" width="8.5" style="251" customWidth="1"/>
    <col min="18" max="18" width="16.25" style="251" customWidth="1"/>
    <col min="19" max="19" width="0.625" style="251" customWidth="1"/>
    <col min="20" max="20" width="0.375" style="251" customWidth="1"/>
    <col min="21" max="16384" width="9" style="251"/>
  </cols>
  <sheetData>
    <row r="1" spans="1:19" ht="18.75" customHeight="1">
      <c r="A1" s="250" t="s">
        <v>167</v>
      </c>
      <c r="B1" s="250"/>
      <c r="C1" s="250"/>
      <c r="D1" s="250"/>
      <c r="E1" s="250"/>
    </row>
    <row r="2" spans="1:19" ht="24.75" customHeight="1">
      <c r="A2" s="252" t="s">
        <v>168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9.5" customHeight="1">
      <c r="A3" s="250" t="s">
        <v>169</v>
      </c>
      <c r="B3" s="250"/>
      <c r="C3" s="250"/>
      <c r="D3" s="250"/>
      <c r="E3" s="250"/>
      <c r="F3" s="250"/>
      <c r="G3" s="250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9" ht="17.25" customHeight="1">
      <c r="A4" s="254" t="s">
        <v>170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1:19" ht="16.5" customHeight="1">
      <c r="A5" s="250" t="s">
        <v>171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</row>
    <row r="6" spans="1:19" ht="1.5" customHeight="1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</row>
    <row r="7" spans="1:19" ht="20.25" customHeight="1">
      <c r="A7" s="256"/>
      <c r="B7" s="257" t="s">
        <v>172</v>
      </c>
      <c r="C7" s="258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60" t="s">
        <v>173</v>
      </c>
      <c r="R7" s="259"/>
      <c r="S7" s="256"/>
    </row>
    <row r="8" spans="1:19" ht="37.5" customHeight="1">
      <c r="A8" s="256"/>
      <c r="B8" s="261" t="s">
        <v>174</v>
      </c>
      <c r="C8" s="262"/>
      <c r="D8" s="261" t="s">
        <v>175</v>
      </c>
      <c r="E8" s="262"/>
      <c r="F8" s="261" t="s">
        <v>176</v>
      </c>
      <c r="G8" s="262"/>
      <c r="H8" s="261" t="s">
        <v>177</v>
      </c>
      <c r="I8" s="262"/>
      <c r="J8" s="261" t="s">
        <v>178</v>
      </c>
      <c r="K8" s="262"/>
      <c r="L8" s="261" t="s">
        <v>179</v>
      </c>
      <c r="M8" s="262"/>
      <c r="N8" s="261" t="s">
        <v>180</v>
      </c>
      <c r="O8" s="262"/>
      <c r="P8" s="263" t="s">
        <v>181</v>
      </c>
      <c r="Q8" s="264"/>
      <c r="R8" s="265"/>
      <c r="S8" s="256"/>
    </row>
    <row r="9" spans="1:19" ht="14.1" customHeight="1">
      <c r="A9" s="256"/>
      <c r="B9" s="266" t="s">
        <v>182</v>
      </c>
      <c r="C9" s="267"/>
      <c r="D9" s="268">
        <v>19131206</v>
      </c>
      <c r="E9" s="269"/>
      <c r="F9" s="268">
        <v>1367615</v>
      </c>
      <c r="G9" s="269"/>
      <c r="H9" s="268">
        <v>1078936</v>
      </c>
      <c r="I9" s="269"/>
      <c r="J9" s="268">
        <v>19419885</v>
      </c>
      <c r="K9" s="269"/>
      <c r="L9" s="268">
        <v>10627540</v>
      </c>
      <c r="M9" s="269"/>
      <c r="N9" s="268">
        <v>412552</v>
      </c>
      <c r="O9" s="269"/>
      <c r="P9" s="268">
        <v>8792345</v>
      </c>
      <c r="Q9" s="269"/>
      <c r="R9" s="270"/>
      <c r="S9" s="256"/>
    </row>
    <row r="10" spans="1:19" ht="14.1" customHeight="1">
      <c r="A10" s="256"/>
      <c r="B10" s="266" t="s">
        <v>183</v>
      </c>
      <c r="C10" s="267"/>
      <c r="D10" s="268">
        <v>2207883</v>
      </c>
      <c r="E10" s="269"/>
      <c r="F10" s="268">
        <v>17</v>
      </c>
      <c r="G10" s="269"/>
      <c r="H10" s="268">
        <v>244324</v>
      </c>
      <c r="I10" s="269"/>
      <c r="J10" s="268">
        <v>1963576</v>
      </c>
      <c r="K10" s="269"/>
      <c r="L10" s="268">
        <v>0</v>
      </c>
      <c r="M10" s="269"/>
      <c r="N10" s="268">
        <v>0</v>
      </c>
      <c r="O10" s="269"/>
      <c r="P10" s="268">
        <v>1963576</v>
      </c>
      <c r="Q10" s="269"/>
      <c r="R10" s="270"/>
      <c r="S10" s="256"/>
    </row>
    <row r="11" spans="1:19" ht="14.1" customHeight="1">
      <c r="A11" s="256"/>
      <c r="B11" s="271" t="s">
        <v>184</v>
      </c>
      <c r="C11" s="272"/>
      <c r="D11" s="268">
        <v>0</v>
      </c>
      <c r="E11" s="269"/>
      <c r="F11" s="268">
        <v>0</v>
      </c>
      <c r="G11" s="269"/>
      <c r="H11" s="268">
        <v>0</v>
      </c>
      <c r="I11" s="269"/>
      <c r="J11" s="268">
        <v>0</v>
      </c>
      <c r="K11" s="269"/>
      <c r="L11" s="268">
        <v>0</v>
      </c>
      <c r="M11" s="269"/>
      <c r="N11" s="268">
        <v>0</v>
      </c>
      <c r="O11" s="269"/>
      <c r="P11" s="268">
        <v>0</v>
      </c>
      <c r="Q11" s="269"/>
      <c r="R11" s="270"/>
      <c r="S11" s="256"/>
    </row>
    <row r="12" spans="1:19" ht="14.1" customHeight="1">
      <c r="A12" s="256"/>
      <c r="B12" s="271" t="s">
        <v>185</v>
      </c>
      <c r="C12" s="272"/>
      <c r="D12" s="268">
        <v>16314942</v>
      </c>
      <c r="E12" s="269"/>
      <c r="F12" s="268">
        <v>773108</v>
      </c>
      <c r="G12" s="269"/>
      <c r="H12" s="268">
        <v>99291</v>
      </c>
      <c r="I12" s="269"/>
      <c r="J12" s="268">
        <v>16988759</v>
      </c>
      <c r="K12" s="269"/>
      <c r="L12" s="268">
        <v>10546504</v>
      </c>
      <c r="M12" s="269"/>
      <c r="N12" s="268">
        <v>390989</v>
      </c>
      <c r="O12" s="269"/>
      <c r="P12" s="268">
        <v>6442255</v>
      </c>
      <c r="Q12" s="269"/>
      <c r="R12" s="270"/>
      <c r="S12" s="256"/>
    </row>
    <row r="13" spans="1:19" ht="14.1" customHeight="1">
      <c r="A13" s="256"/>
      <c r="B13" s="266" t="s">
        <v>186</v>
      </c>
      <c r="C13" s="267"/>
      <c r="D13" s="268">
        <v>381012</v>
      </c>
      <c r="E13" s="269"/>
      <c r="F13" s="268">
        <v>17442</v>
      </c>
      <c r="G13" s="269"/>
      <c r="H13" s="268">
        <v>12165</v>
      </c>
      <c r="I13" s="269"/>
      <c r="J13" s="268">
        <v>386289</v>
      </c>
      <c r="K13" s="269"/>
      <c r="L13" s="268">
        <v>81036</v>
      </c>
      <c r="M13" s="269"/>
      <c r="N13" s="268">
        <v>21563</v>
      </c>
      <c r="O13" s="269"/>
      <c r="P13" s="268">
        <v>305253</v>
      </c>
      <c r="Q13" s="269"/>
      <c r="R13" s="270"/>
      <c r="S13" s="256"/>
    </row>
    <row r="14" spans="1:19" ht="14.1" customHeight="1">
      <c r="A14" s="256"/>
      <c r="B14" s="273" t="s">
        <v>187</v>
      </c>
      <c r="C14" s="274"/>
      <c r="D14" s="268">
        <v>0</v>
      </c>
      <c r="E14" s="269"/>
      <c r="F14" s="268">
        <v>0</v>
      </c>
      <c r="G14" s="269"/>
      <c r="H14" s="268">
        <v>0</v>
      </c>
      <c r="I14" s="269"/>
      <c r="J14" s="268">
        <v>0</v>
      </c>
      <c r="K14" s="269"/>
      <c r="L14" s="268">
        <v>0</v>
      </c>
      <c r="M14" s="269"/>
      <c r="N14" s="268">
        <v>0</v>
      </c>
      <c r="O14" s="269"/>
      <c r="P14" s="268">
        <v>0</v>
      </c>
      <c r="Q14" s="269"/>
      <c r="R14" s="270"/>
      <c r="S14" s="256"/>
    </row>
    <row r="15" spans="1:19" ht="14.1" customHeight="1">
      <c r="A15" s="256"/>
      <c r="B15" s="275" t="s">
        <v>188</v>
      </c>
      <c r="C15" s="276"/>
      <c r="D15" s="268">
        <v>0</v>
      </c>
      <c r="E15" s="269"/>
      <c r="F15" s="268">
        <v>0</v>
      </c>
      <c r="G15" s="269"/>
      <c r="H15" s="268">
        <v>0</v>
      </c>
      <c r="I15" s="269"/>
      <c r="J15" s="268">
        <v>0</v>
      </c>
      <c r="K15" s="269"/>
      <c r="L15" s="268">
        <v>0</v>
      </c>
      <c r="M15" s="269"/>
      <c r="N15" s="268">
        <v>0</v>
      </c>
      <c r="O15" s="269"/>
      <c r="P15" s="268">
        <v>0</v>
      </c>
      <c r="Q15" s="269"/>
      <c r="R15" s="270"/>
      <c r="S15" s="256"/>
    </row>
    <row r="16" spans="1:19" ht="14.1" customHeight="1">
      <c r="A16" s="256"/>
      <c r="B16" s="273" t="s">
        <v>189</v>
      </c>
      <c r="C16" s="274"/>
      <c r="D16" s="268">
        <v>0</v>
      </c>
      <c r="E16" s="269"/>
      <c r="F16" s="268">
        <v>0</v>
      </c>
      <c r="G16" s="269"/>
      <c r="H16" s="268">
        <v>0</v>
      </c>
      <c r="I16" s="269"/>
      <c r="J16" s="268">
        <v>0</v>
      </c>
      <c r="K16" s="269"/>
      <c r="L16" s="268">
        <v>0</v>
      </c>
      <c r="M16" s="269"/>
      <c r="N16" s="268">
        <v>0</v>
      </c>
      <c r="O16" s="269"/>
      <c r="P16" s="268">
        <v>0</v>
      </c>
      <c r="Q16" s="269"/>
      <c r="R16" s="270"/>
      <c r="S16" s="256"/>
    </row>
    <row r="17" spans="1:19" ht="14.1" customHeight="1">
      <c r="A17" s="256"/>
      <c r="B17" s="271" t="s">
        <v>190</v>
      </c>
      <c r="C17" s="272"/>
      <c r="D17" s="268">
        <v>0</v>
      </c>
      <c r="E17" s="269"/>
      <c r="F17" s="268">
        <v>0</v>
      </c>
      <c r="G17" s="269"/>
      <c r="H17" s="268">
        <v>0</v>
      </c>
      <c r="I17" s="269"/>
      <c r="J17" s="268">
        <v>0</v>
      </c>
      <c r="K17" s="269"/>
      <c r="L17" s="268">
        <v>0</v>
      </c>
      <c r="M17" s="269"/>
      <c r="N17" s="268">
        <v>0</v>
      </c>
      <c r="O17" s="269"/>
      <c r="P17" s="268">
        <v>0</v>
      </c>
      <c r="Q17" s="269"/>
      <c r="R17" s="270"/>
      <c r="S17" s="256"/>
    </row>
    <row r="18" spans="1:19" ht="14.1" customHeight="1">
      <c r="A18" s="256"/>
      <c r="B18" s="271" t="s">
        <v>191</v>
      </c>
      <c r="C18" s="272"/>
      <c r="D18" s="268">
        <v>227370</v>
      </c>
      <c r="E18" s="269"/>
      <c r="F18" s="268">
        <v>577048</v>
      </c>
      <c r="G18" s="269"/>
      <c r="H18" s="268">
        <v>723156</v>
      </c>
      <c r="I18" s="269"/>
      <c r="J18" s="268">
        <v>81262</v>
      </c>
      <c r="K18" s="269"/>
      <c r="L18" s="268">
        <v>0</v>
      </c>
      <c r="M18" s="269"/>
      <c r="N18" s="268">
        <v>0</v>
      </c>
      <c r="O18" s="269"/>
      <c r="P18" s="268">
        <v>81262</v>
      </c>
      <c r="Q18" s="269"/>
      <c r="R18" s="270"/>
      <c r="S18" s="256"/>
    </row>
    <row r="19" spans="1:19" ht="14.1" customHeight="1">
      <c r="A19" s="256"/>
      <c r="B19" s="277" t="s">
        <v>192</v>
      </c>
      <c r="C19" s="278"/>
      <c r="D19" s="268">
        <v>21348331</v>
      </c>
      <c r="E19" s="269"/>
      <c r="F19" s="268">
        <v>165026</v>
      </c>
      <c r="G19" s="269"/>
      <c r="H19" s="268">
        <v>65691</v>
      </c>
      <c r="I19" s="269"/>
      <c r="J19" s="268">
        <v>21447666</v>
      </c>
      <c r="K19" s="269"/>
      <c r="L19" s="268">
        <v>12368036</v>
      </c>
      <c r="M19" s="269"/>
      <c r="N19" s="268">
        <v>508615</v>
      </c>
      <c r="O19" s="269"/>
      <c r="P19" s="268">
        <v>9079629</v>
      </c>
      <c r="Q19" s="269"/>
      <c r="R19" s="270"/>
      <c r="S19" s="256"/>
    </row>
    <row r="20" spans="1:19" ht="14.1" customHeight="1">
      <c r="A20" s="256"/>
      <c r="B20" s="266" t="s">
        <v>193</v>
      </c>
      <c r="C20" s="267"/>
      <c r="D20" s="268">
        <v>7851</v>
      </c>
      <c r="E20" s="269"/>
      <c r="F20" s="268">
        <v>13</v>
      </c>
      <c r="G20" s="269"/>
      <c r="H20" s="268">
        <v>0</v>
      </c>
      <c r="I20" s="269"/>
      <c r="J20" s="268">
        <v>7864</v>
      </c>
      <c r="K20" s="269"/>
      <c r="L20" s="268">
        <v>0</v>
      </c>
      <c r="M20" s="269"/>
      <c r="N20" s="268">
        <v>0</v>
      </c>
      <c r="O20" s="269"/>
      <c r="P20" s="268">
        <v>7864</v>
      </c>
      <c r="Q20" s="269"/>
      <c r="R20" s="270"/>
      <c r="S20" s="256"/>
    </row>
    <row r="21" spans="1:19" ht="14.1" customHeight="1">
      <c r="A21" s="256"/>
      <c r="B21" s="271" t="s">
        <v>185</v>
      </c>
      <c r="C21" s="272"/>
      <c r="D21" s="268">
        <v>1508</v>
      </c>
      <c r="E21" s="269"/>
      <c r="F21" s="268">
        <v>0</v>
      </c>
      <c r="G21" s="269"/>
      <c r="H21" s="268">
        <v>0</v>
      </c>
      <c r="I21" s="269"/>
      <c r="J21" s="268">
        <v>1508</v>
      </c>
      <c r="K21" s="269"/>
      <c r="L21" s="268">
        <v>366</v>
      </c>
      <c r="M21" s="269"/>
      <c r="N21" s="268">
        <v>41</v>
      </c>
      <c r="O21" s="269"/>
      <c r="P21" s="268">
        <v>1142</v>
      </c>
      <c r="Q21" s="269"/>
      <c r="R21" s="270"/>
      <c r="S21" s="256"/>
    </row>
    <row r="22" spans="1:19" ht="14.1" customHeight="1">
      <c r="A22" s="256"/>
      <c r="B22" s="266" t="s">
        <v>186</v>
      </c>
      <c r="C22" s="267"/>
      <c r="D22" s="268">
        <v>21338972</v>
      </c>
      <c r="E22" s="269"/>
      <c r="F22" s="268">
        <v>99322</v>
      </c>
      <c r="G22" s="269"/>
      <c r="H22" s="268">
        <v>0</v>
      </c>
      <c r="I22" s="269"/>
      <c r="J22" s="268">
        <v>21438294</v>
      </c>
      <c r="K22" s="269"/>
      <c r="L22" s="268">
        <v>12367670</v>
      </c>
      <c r="M22" s="269"/>
      <c r="N22" s="268">
        <v>508575</v>
      </c>
      <c r="O22" s="269"/>
      <c r="P22" s="268">
        <v>9070624</v>
      </c>
      <c r="Q22" s="269"/>
      <c r="R22" s="270"/>
      <c r="S22" s="256"/>
    </row>
    <row r="23" spans="1:19" ht="14.1" customHeight="1">
      <c r="A23" s="256"/>
      <c r="B23" s="266" t="s">
        <v>190</v>
      </c>
      <c r="C23" s="267"/>
      <c r="D23" s="268">
        <v>0</v>
      </c>
      <c r="E23" s="269"/>
      <c r="F23" s="268">
        <v>0</v>
      </c>
      <c r="G23" s="269"/>
      <c r="H23" s="268">
        <v>0</v>
      </c>
      <c r="I23" s="269"/>
      <c r="J23" s="268">
        <v>0</v>
      </c>
      <c r="K23" s="269"/>
      <c r="L23" s="268">
        <v>0</v>
      </c>
      <c r="M23" s="269"/>
      <c r="N23" s="268">
        <v>0</v>
      </c>
      <c r="O23" s="269"/>
      <c r="P23" s="268">
        <v>0</v>
      </c>
      <c r="Q23" s="269"/>
      <c r="R23" s="270"/>
      <c r="S23" s="256"/>
    </row>
    <row r="24" spans="1:19" ht="14.1" customHeight="1">
      <c r="A24" s="256"/>
      <c r="B24" s="271" t="s">
        <v>191</v>
      </c>
      <c r="C24" s="272"/>
      <c r="D24" s="268">
        <v>0</v>
      </c>
      <c r="E24" s="269"/>
      <c r="F24" s="268">
        <v>65691</v>
      </c>
      <c r="G24" s="269"/>
      <c r="H24" s="268">
        <v>65691</v>
      </c>
      <c r="I24" s="269"/>
      <c r="J24" s="268">
        <v>0</v>
      </c>
      <c r="K24" s="269"/>
      <c r="L24" s="268">
        <v>0</v>
      </c>
      <c r="M24" s="269"/>
      <c r="N24" s="268">
        <v>0</v>
      </c>
      <c r="O24" s="269"/>
      <c r="P24" s="268">
        <v>0</v>
      </c>
      <c r="Q24" s="269"/>
      <c r="R24" s="270"/>
      <c r="S24" s="256"/>
    </row>
    <row r="25" spans="1:19" ht="14.1" customHeight="1">
      <c r="A25" s="256"/>
      <c r="B25" s="266" t="s">
        <v>194</v>
      </c>
      <c r="C25" s="267"/>
      <c r="D25" s="268">
        <v>440641</v>
      </c>
      <c r="E25" s="269"/>
      <c r="F25" s="268">
        <v>7062</v>
      </c>
      <c r="G25" s="269"/>
      <c r="H25" s="268">
        <v>20041</v>
      </c>
      <c r="I25" s="269"/>
      <c r="J25" s="268">
        <v>427662</v>
      </c>
      <c r="K25" s="269"/>
      <c r="L25" s="268">
        <v>417714</v>
      </c>
      <c r="M25" s="269"/>
      <c r="N25" s="268">
        <v>10148</v>
      </c>
      <c r="O25" s="269"/>
      <c r="P25" s="268">
        <v>9947</v>
      </c>
      <c r="Q25" s="269"/>
      <c r="R25" s="270"/>
      <c r="S25" s="256"/>
    </row>
    <row r="26" spans="1:19" ht="14.1" customHeight="1">
      <c r="A26" s="256"/>
      <c r="B26" s="279" t="s">
        <v>195</v>
      </c>
      <c r="C26" s="280"/>
      <c r="D26" s="268">
        <v>40920179</v>
      </c>
      <c r="E26" s="269"/>
      <c r="F26" s="268">
        <v>1539703</v>
      </c>
      <c r="G26" s="269"/>
      <c r="H26" s="268">
        <v>1164668</v>
      </c>
      <c r="I26" s="269"/>
      <c r="J26" s="268">
        <v>41295213</v>
      </c>
      <c r="K26" s="269"/>
      <c r="L26" s="268">
        <v>23413291</v>
      </c>
      <c r="M26" s="269"/>
      <c r="N26" s="268">
        <v>931315</v>
      </c>
      <c r="O26" s="269"/>
      <c r="P26" s="268">
        <v>17881922</v>
      </c>
      <c r="Q26" s="269"/>
      <c r="R26" s="270"/>
      <c r="S26" s="256"/>
    </row>
    <row r="27" spans="1:19" ht="8.4499999999999993" customHeight="1">
      <c r="A27" s="256"/>
      <c r="B27" s="281"/>
      <c r="C27" s="282"/>
      <c r="D27" s="283"/>
      <c r="E27" s="283"/>
      <c r="F27" s="283"/>
      <c r="G27" s="283"/>
      <c r="H27" s="283"/>
      <c r="I27" s="283"/>
      <c r="J27" s="283"/>
      <c r="K27" s="283"/>
      <c r="L27" s="284"/>
      <c r="M27" s="284"/>
      <c r="N27" s="284"/>
      <c r="O27" s="284"/>
      <c r="P27" s="285"/>
      <c r="Q27" s="285"/>
      <c r="R27" s="285"/>
      <c r="S27" s="256"/>
    </row>
    <row r="28" spans="1:19" ht="20.25" customHeight="1">
      <c r="A28" s="256"/>
      <c r="B28" s="286" t="s">
        <v>196</v>
      </c>
      <c r="C28" s="287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9"/>
      <c r="P28" s="289"/>
      <c r="Q28" s="289"/>
      <c r="R28" s="290" t="s">
        <v>173</v>
      </c>
      <c r="S28" s="256"/>
    </row>
    <row r="29" spans="1:19" ht="12.95" customHeight="1">
      <c r="A29" s="256"/>
      <c r="B29" s="291" t="s">
        <v>174</v>
      </c>
      <c r="C29" s="292"/>
      <c r="D29" s="293" t="s">
        <v>197</v>
      </c>
      <c r="E29" s="294"/>
      <c r="F29" s="293" t="s">
        <v>198</v>
      </c>
      <c r="G29" s="294"/>
      <c r="H29" s="293" t="s">
        <v>199</v>
      </c>
      <c r="I29" s="294"/>
      <c r="J29" s="293" t="s">
        <v>200</v>
      </c>
      <c r="K29" s="294"/>
      <c r="L29" s="293" t="s">
        <v>201</v>
      </c>
      <c r="M29" s="294"/>
      <c r="N29" s="293" t="s">
        <v>202</v>
      </c>
      <c r="O29" s="294"/>
      <c r="P29" s="293" t="s">
        <v>203</v>
      </c>
      <c r="Q29" s="294"/>
      <c r="R29" s="295" t="s">
        <v>195</v>
      </c>
      <c r="S29" s="256"/>
    </row>
    <row r="30" spans="1:19" ht="12.95" customHeight="1">
      <c r="A30" s="256"/>
      <c r="B30" s="296"/>
      <c r="C30" s="297"/>
      <c r="D30" s="298"/>
      <c r="E30" s="299"/>
      <c r="F30" s="298"/>
      <c r="G30" s="299"/>
      <c r="H30" s="298"/>
      <c r="I30" s="299"/>
      <c r="J30" s="298"/>
      <c r="K30" s="299"/>
      <c r="L30" s="298"/>
      <c r="M30" s="299"/>
      <c r="N30" s="298"/>
      <c r="O30" s="299"/>
      <c r="P30" s="298"/>
      <c r="Q30" s="299"/>
      <c r="R30" s="300"/>
      <c r="S30" s="256"/>
    </row>
    <row r="31" spans="1:19" ht="14.1" customHeight="1">
      <c r="A31" s="256"/>
      <c r="B31" s="266" t="s">
        <v>182</v>
      </c>
      <c r="C31" s="267"/>
      <c r="D31" s="268">
        <v>946889</v>
      </c>
      <c r="E31" s="269"/>
      <c r="F31" s="268">
        <v>5026918</v>
      </c>
      <c r="G31" s="269"/>
      <c r="H31" s="268">
        <v>657992</v>
      </c>
      <c r="I31" s="269"/>
      <c r="J31" s="268">
        <v>1144116</v>
      </c>
      <c r="K31" s="269"/>
      <c r="L31" s="268">
        <v>276526</v>
      </c>
      <c r="M31" s="269"/>
      <c r="N31" s="268">
        <v>10523</v>
      </c>
      <c r="O31" s="269"/>
      <c r="P31" s="268">
        <v>729381</v>
      </c>
      <c r="Q31" s="269"/>
      <c r="R31" s="301">
        <v>8792345</v>
      </c>
      <c r="S31" s="256"/>
    </row>
    <row r="32" spans="1:19" ht="14.1" customHeight="1">
      <c r="A32" s="256"/>
      <c r="B32" s="271" t="s">
        <v>193</v>
      </c>
      <c r="C32" s="272"/>
      <c r="D32" s="268">
        <v>821231</v>
      </c>
      <c r="E32" s="269"/>
      <c r="F32" s="268">
        <v>449531</v>
      </c>
      <c r="G32" s="269"/>
      <c r="H32" s="268">
        <v>126273</v>
      </c>
      <c r="I32" s="269"/>
      <c r="J32" s="268">
        <v>239046</v>
      </c>
      <c r="K32" s="269"/>
      <c r="L32" s="268">
        <v>49993</v>
      </c>
      <c r="M32" s="269"/>
      <c r="N32" s="268">
        <v>0</v>
      </c>
      <c r="O32" s="269"/>
      <c r="P32" s="268">
        <v>277502</v>
      </c>
      <c r="Q32" s="269"/>
      <c r="R32" s="301">
        <v>1963576</v>
      </c>
      <c r="S32" s="256"/>
    </row>
    <row r="33" spans="1:19" ht="14.1" customHeight="1">
      <c r="A33" s="256"/>
      <c r="B33" s="271" t="s">
        <v>184</v>
      </c>
      <c r="C33" s="272"/>
      <c r="D33" s="268">
        <v>0</v>
      </c>
      <c r="E33" s="269"/>
      <c r="F33" s="268">
        <v>0</v>
      </c>
      <c r="G33" s="269"/>
      <c r="H33" s="268">
        <v>0</v>
      </c>
      <c r="I33" s="269"/>
      <c r="J33" s="268">
        <v>0</v>
      </c>
      <c r="K33" s="269"/>
      <c r="L33" s="268">
        <v>0</v>
      </c>
      <c r="M33" s="269"/>
      <c r="N33" s="268">
        <v>0</v>
      </c>
      <c r="O33" s="269"/>
      <c r="P33" s="268">
        <v>0</v>
      </c>
      <c r="Q33" s="269"/>
      <c r="R33" s="301">
        <v>0</v>
      </c>
      <c r="S33" s="256"/>
    </row>
    <row r="34" spans="1:19" ht="14.1" customHeight="1">
      <c r="A34" s="256"/>
      <c r="B34" s="266" t="s">
        <v>185</v>
      </c>
      <c r="C34" s="267"/>
      <c r="D34" s="268">
        <v>92792</v>
      </c>
      <c r="E34" s="269"/>
      <c r="F34" s="268">
        <v>4321930</v>
      </c>
      <c r="G34" s="269"/>
      <c r="H34" s="268">
        <v>522614</v>
      </c>
      <c r="I34" s="269"/>
      <c r="J34" s="268">
        <v>905069</v>
      </c>
      <c r="K34" s="269"/>
      <c r="L34" s="268">
        <v>174877</v>
      </c>
      <c r="M34" s="269"/>
      <c r="N34" s="268">
        <v>10523</v>
      </c>
      <c r="O34" s="269"/>
      <c r="P34" s="268">
        <v>414448</v>
      </c>
      <c r="Q34" s="269"/>
      <c r="R34" s="301">
        <v>6442255</v>
      </c>
      <c r="S34" s="256"/>
    </row>
    <row r="35" spans="1:19" ht="14.1" customHeight="1">
      <c r="A35" s="256"/>
      <c r="B35" s="271" t="s">
        <v>186</v>
      </c>
      <c r="C35" s="272"/>
      <c r="D35" s="268">
        <v>32865</v>
      </c>
      <c r="E35" s="269"/>
      <c r="F35" s="268">
        <v>174196</v>
      </c>
      <c r="G35" s="269"/>
      <c r="H35" s="268">
        <v>9105</v>
      </c>
      <c r="I35" s="269"/>
      <c r="J35" s="268">
        <v>0</v>
      </c>
      <c r="K35" s="269"/>
      <c r="L35" s="268">
        <v>51656</v>
      </c>
      <c r="M35" s="269"/>
      <c r="N35" s="268">
        <v>0</v>
      </c>
      <c r="O35" s="269"/>
      <c r="P35" s="268">
        <v>37431</v>
      </c>
      <c r="Q35" s="269"/>
      <c r="R35" s="301">
        <v>305253</v>
      </c>
      <c r="S35" s="256"/>
    </row>
    <row r="36" spans="1:19" ht="14.1" customHeight="1">
      <c r="A36" s="256"/>
      <c r="B36" s="273" t="s">
        <v>187</v>
      </c>
      <c r="C36" s="274"/>
      <c r="D36" s="268">
        <v>0</v>
      </c>
      <c r="E36" s="269"/>
      <c r="F36" s="268">
        <v>0</v>
      </c>
      <c r="G36" s="269"/>
      <c r="H36" s="268">
        <v>0</v>
      </c>
      <c r="I36" s="269"/>
      <c r="J36" s="268">
        <v>0</v>
      </c>
      <c r="K36" s="269"/>
      <c r="L36" s="268">
        <v>0</v>
      </c>
      <c r="M36" s="269"/>
      <c r="N36" s="268">
        <v>0</v>
      </c>
      <c r="O36" s="269"/>
      <c r="P36" s="268">
        <v>0</v>
      </c>
      <c r="Q36" s="269"/>
      <c r="R36" s="301">
        <v>0</v>
      </c>
      <c r="S36" s="256"/>
    </row>
    <row r="37" spans="1:19" ht="14.1" customHeight="1">
      <c r="A37" s="256"/>
      <c r="B37" s="275" t="s">
        <v>188</v>
      </c>
      <c r="C37" s="276"/>
      <c r="D37" s="268">
        <v>0</v>
      </c>
      <c r="E37" s="269"/>
      <c r="F37" s="268">
        <v>0</v>
      </c>
      <c r="G37" s="269"/>
      <c r="H37" s="268">
        <v>0</v>
      </c>
      <c r="I37" s="269"/>
      <c r="J37" s="268">
        <v>0</v>
      </c>
      <c r="K37" s="269"/>
      <c r="L37" s="268">
        <v>0</v>
      </c>
      <c r="M37" s="269"/>
      <c r="N37" s="268">
        <v>0</v>
      </c>
      <c r="O37" s="269"/>
      <c r="P37" s="268">
        <v>0</v>
      </c>
      <c r="Q37" s="269"/>
      <c r="R37" s="301">
        <v>0</v>
      </c>
      <c r="S37" s="256"/>
    </row>
    <row r="38" spans="1:19" ht="14.1" customHeight="1">
      <c r="A38" s="256"/>
      <c r="B38" s="273" t="s">
        <v>189</v>
      </c>
      <c r="C38" s="274"/>
      <c r="D38" s="268">
        <v>0</v>
      </c>
      <c r="E38" s="269"/>
      <c r="F38" s="268">
        <v>0</v>
      </c>
      <c r="G38" s="269"/>
      <c r="H38" s="268">
        <v>0</v>
      </c>
      <c r="I38" s="269"/>
      <c r="J38" s="268">
        <v>0</v>
      </c>
      <c r="K38" s="269"/>
      <c r="L38" s="268">
        <v>0</v>
      </c>
      <c r="M38" s="269"/>
      <c r="N38" s="268">
        <v>0</v>
      </c>
      <c r="O38" s="269"/>
      <c r="P38" s="268">
        <v>0</v>
      </c>
      <c r="Q38" s="269"/>
      <c r="R38" s="301">
        <v>0</v>
      </c>
      <c r="S38" s="256"/>
    </row>
    <row r="39" spans="1:19" ht="14.1" customHeight="1">
      <c r="A39" s="256"/>
      <c r="B39" s="271" t="s">
        <v>190</v>
      </c>
      <c r="C39" s="272"/>
      <c r="D39" s="268">
        <v>0</v>
      </c>
      <c r="E39" s="269"/>
      <c r="F39" s="268">
        <v>0</v>
      </c>
      <c r="G39" s="269"/>
      <c r="H39" s="268">
        <v>0</v>
      </c>
      <c r="I39" s="269"/>
      <c r="J39" s="268">
        <v>0</v>
      </c>
      <c r="K39" s="269"/>
      <c r="L39" s="268">
        <v>0</v>
      </c>
      <c r="M39" s="269"/>
      <c r="N39" s="268">
        <v>0</v>
      </c>
      <c r="O39" s="269"/>
      <c r="P39" s="268">
        <v>0</v>
      </c>
      <c r="Q39" s="269"/>
      <c r="R39" s="301">
        <v>0</v>
      </c>
      <c r="S39" s="256"/>
    </row>
    <row r="40" spans="1:19" ht="14.1" customHeight="1">
      <c r="A40" s="256"/>
      <c r="B40" s="271" t="s">
        <v>191</v>
      </c>
      <c r="C40" s="272"/>
      <c r="D40" s="268">
        <v>0</v>
      </c>
      <c r="E40" s="269"/>
      <c r="F40" s="268">
        <v>81262</v>
      </c>
      <c r="G40" s="269"/>
      <c r="H40" s="268">
        <v>0</v>
      </c>
      <c r="I40" s="269"/>
      <c r="J40" s="268">
        <v>0</v>
      </c>
      <c r="K40" s="269"/>
      <c r="L40" s="268">
        <v>0</v>
      </c>
      <c r="M40" s="269"/>
      <c r="N40" s="268">
        <v>0</v>
      </c>
      <c r="O40" s="269"/>
      <c r="P40" s="268">
        <v>0</v>
      </c>
      <c r="Q40" s="269"/>
      <c r="R40" s="301">
        <v>81262</v>
      </c>
      <c r="S40" s="256"/>
    </row>
    <row r="41" spans="1:19" ht="14.1" customHeight="1">
      <c r="A41" s="256"/>
      <c r="B41" s="271" t="s">
        <v>192</v>
      </c>
      <c r="C41" s="272"/>
      <c r="D41" s="268">
        <v>9062863</v>
      </c>
      <c r="E41" s="269"/>
      <c r="F41" s="268">
        <v>0</v>
      </c>
      <c r="G41" s="269"/>
      <c r="H41" s="268">
        <v>0</v>
      </c>
      <c r="I41" s="269"/>
      <c r="J41" s="268">
        <v>0</v>
      </c>
      <c r="K41" s="269"/>
      <c r="L41" s="268">
        <v>0</v>
      </c>
      <c r="M41" s="269"/>
      <c r="N41" s="268">
        <v>4615</v>
      </c>
      <c r="O41" s="269"/>
      <c r="P41" s="268">
        <v>12151</v>
      </c>
      <c r="Q41" s="269"/>
      <c r="R41" s="301">
        <v>9079629</v>
      </c>
      <c r="S41" s="256"/>
    </row>
    <row r="42" spans="1:19" ht="14.1" customHeight="1">
      <c r="A42" s="256"/>
      <c r="B42" s="271" t="s">
        <v>193</v>
      </c>
      <c r="C42" s="272"/>
      <c r="D42" s="268">
        <v>7864</v>
      </c>
      <c r="E42" s="269"/>
      <c r="F42" s="268">
        <v>0</v>
      </c>
      <c r="G42" s="269"/>
      <c r="H42" s="268">
        <v>0</v>
      </c>
      <c r="I42" s="269"/>
      <c r="J42" s="268">
        <v>0</v>
      </c>
      <c r="K42" s="269"/>
      <c r="L42" s="268">
        <v>0</v>
      </c>
      <c r="M42" s="269"/>
      <c r="N42" s="268">
        <v>0</v>
      </c>
      <c r="O42" s="269"/>
      <c r="P42" s="268">
        <v>0</v>
      </c>
      <c r="Q42" s="269"/>
      <c r="R42" s="301">
        <v>7864</v>
      </c>
      <c r="S42" s="256"/>
    </row>
    <row r="43" spans="1:19" ht="14.1" customHeight="1">
      <c r="A43" s="256"/>
      <c r="B43" s="271" t="s">
        <v>185</v>
      </c>
      <c r="C43" s="272"/>
      <c r="D43" s="268">
        <v>1142</v>
      </c>
      <c r="E43" s="269"/>
      <c r="F43" s="268">
        <v>0</v>
      </c>
      <c r="G43" s="269"/>
      <c r="H43" s="268">
        <v>0</v>
      </c>
      <c r="I43" s="269"/>
      <c r="J43" s="268">
        <v>0</v>
      </c>
      <c r="K43" s="269"/>
      <c r="L43" s="268">
        <v>0</v>
      </c>
      <c r="M43" s="269"/>
      <c r="N43" s="268">
        <v>0</v>
      </c>
      <c r="O43" s="269"/>
      <c r="P43" s="268">
        <v>0</v>
      </c>
      <c r="Q43" s="269"/>
      <c r="R43" s="301">
        <v>1142</v>
      </c>
      <c r="S43" s="256"/>
    </row>
    <row r="44" spans="1:19" ht="14.1" customHeight="1">
      <c r="A44" s="256"/>
      <c r="B44" s="266" t="s">
        <v>186</v>
      </c>
      <c r="C44" s="267"/>
      <c r="D44" s="268">
        <v>9053858</v>
      </c>
      <c r="E44" s="269"/>
      <c r="F44" s="268">
        <v>0</v>
      </c>
      <c r="G44" s="269"/>
      <c r="H44" s="268">
        <v>0</v>
      </c>
      <c r="I44" s="269"/>
      <c r="J44" s="268">
        <v>0</v>
      </c>
      <c r="K44" s="269"/>
      <c r="L44" s="268">
        <v>0</v>
      </c>
      <c r="M44" s="269"/>
      <c r="N44" s="268">
        <v>4615</v>
      </c>
      <c r="O44" s="269"/>
      <c r="P44" s="268">
        <v>12151</v>
      </c>
      <c r="Q44" s="269"/>
      <c r="R44" s="301">
        <v>9070624</v>
      </c>
      <c r="S44" s="256"/>
    </row>
    <row r="45" spans="1:19" ht="14.1" customHeight="1">
      <c r="A45" s="256"/>
      <c r="B45" s="271" t="s">
        <v>190</v>
      </c>
      <c r="C45" s="272"/>
      <c r="D45" s="268">
        <v>0</v>
      </c>
      <c r="E45" s="269"/>
      <c r="F45" s="268">
        <v>0</v>
      </c>
      <c r="G45" s="269"/>
      <c r="H45" s="268">
        <v>0</v>
      </c>
      <c r="I45" s="269"/>
      <c r="J45" s="268">
        <v>0</v>
      </c>
      <c r="K45" s="269"/>
      <c r="L45" s="268">
        <v>0</v>
      </c>
      <c r="M45" s="269"/>
      <c r="N45" s="268">
        <v>0</v>
      </c>
      <c r="O45" s="269"/>
      <c r="P45" s="268">
        <v>0</v>
      </c>
      <c r="Q45" s="269"/>
      <c r="R45" s="301">
        <v>0</v>
      </c>
      <c r="S45" s="256"/>
    </row>
    <row r="46" spans="1:19" ht="14.1" customHeight="1">
      <c r="A46" s="256"/>
      <c r="B46" s="266" t="s">
        <v>191</v>
      </c>
      <c r="C46" s="267"/>
      <c r="D46" s="268">
        <v>0</v>
      </c>
      <c r="E46" s="269"/>
      <c r="F46" s="268">
        <v>0</v>
      </c>
      <c r="G46" s="269"/>
      <c r="H46" s="268">
        <v>0</v>
      </c>
      <c r="I46" s="269"/>
      <c r="J46" s="268">
        <v>0</v>
      </c>
      <c r="K46" s="269"/>
      <c r="L46" s="268">
        <v>0</v>
      </c>
      <c r="M46" s="269"/>
      <c r="N46" s="268">
        <v>0</v>
      </c>
      <c r="O46" s="269"/>
      <c r="P46" s="268">
        <v>0</v>
      </c>
      <c r="Q46" s="269"/>
      <c r="R46" s="301">
        <v>0</v>
      </c>
      <c r="S46" s="256"/>
    </row>
    <row r="47" spans="1:19" ht="14.1" customHeight="1">
      <c r="A47" s="256"/>
      <c r="B47" s="302" t="s">
        <v>194</v>
      </c>
      <c r="C47" s="303"/>
      <c r="D47" s="268">
        <v>482</v>
      </c>
      <c r="E47" s="269"/>
      <c r="F47" s="268">
        <v>2059</v>
      </c>
      <c r="G47" s="269"/>
      <c r="H47" s="268">
        <v>0</v>
      </c>
      <c r="I47" s="269"/>
      <c r="J47" s="268">
        <v>0</v>
      </c>
      <c r="K47" s="269"/>
      <c r="L47" s="268">
        <v>613</v>
      </c>
      <c r="M47" s="269"/>
      <c r="N47" s="268">
        <v>0</v>
      </c>
      <c r="O47" s="269"/>
      <c r="P47" s="268">
        <v>6793</v>
      </c>
      <c r="Q47" s="269"/>
      <c r="R47" s="301">
        <v>9947</v>
      </c>
      <c r="S47" s="256"/>
    </row>
    <row r="48" spans="1:19" ht="13.5" customHeight="1">
      <c r="A48" s="256"/>
      <c r="B48" s="279" t="s">
        <v>195</v>
      </c>
      <c r="C48" s="280"/>
      <c r="D48" s="268">
        <v>10010234</v>
      </c>
      <c r="E48" s="269"/>
      <c r="F48" s="268">
        <v>5028977</v>
      </c>
      <c r="G48" s="269"/>
      <c r="H48" s="268">
        <v>657992</v>
      </c>
      <c r="I48" s="269"/>
      <c r="J48" s="268">
        <v>1144116</v>
      </c>
      <c r="K48" s="269"/>
      <c r="L48" s="268">
        <v>277140</v>
      </c>
      <c r="M48" s="269"/>
      <c r="N48" s="268">
        <v>15138</v>
      </c>
      <c r="O48" s="269"/>
      <c r="P48" s="268">
        <v>748326</v>
      </c>
      <c r="Q48" s="269"/>
      <c r="R48" s="301">
        <v>17881922</v>
      </c>
      <c r="S48" s="256"/>
    </row>
    <row r="49" spans="1:20" ht="3" customHeight="1">
      <c r="A49" s="256"/>
      <c r="B49" s="256"/>
      <c r="C49" s="256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56"/>
      <c r="T49" s="256"/>
    </row>
  </sheetData>
  <mergeCells count="311">
    <mergeCell ref="N48:O48"/>
    <mergeCell ref="P48:Q48"/>
    <mergeCell ref="B48:C48"/>
    <mergeCell ref="D48:E48"/>
    <mergeCell ref="F48:G48"/>
    <mergeCell ref="H48:I48"/>
    <mergeCell ref="J48:K48"/>
    <mergeCell ref="L48:M48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R29:R30"/>
    <mergeCell ref="B31:C31"/>
    <mergeCell ref="D31:E31"/>
    <mergeCell ref="F31:G31"/>
    <mergeCell ref="H31:I31"/>
    <mergeCell ref="J31:K31"/>
    <mergeCell ref="L31:M31"/>
    <mergeCell ref="N31:O31"/>
    <mergeCell ref="P31:Q31"/>
    <mergeCell ref="N26:O26"/>
    <mergeCell ref="P26:Q26"/>
    <mergeCell ref="B29:C30"/>
    <mergeCell ref="D29:E30"/>
    <mergeCell ref="F29:G30"/>
    <mergeCell ref="H29:I30"/>
    <mergeCell ref="J29:K30"/>
    <mergeCell ref="L29:M30"/>
    <mergeCell ref="N29:O30"/>
    <mergeCell ref="P29:Q30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A1:E1"/>
    <mergeCell ref="A2:S2"/>
    <mergeCell ref="A3:G3"/>
    <mergeCell ref="A4:R4"/>
    <mergeCell ref="A5:R5"/>
    <mergeCell ref="B6:R6"/>
  </mergeCells>
  <phoneticPr fontId="5"/>
  <pageMargins left="0" right="0" top="0" bottom="0" header="0.31496062992125984" footer="0.31496062992125984"/>
  <pageSetup paperSize="9" scale="87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sqref="A1:E1"/>
    </sheetView>
  </sheetViews>
  <sheetFormatPr defaultRowHeight="13.5" customHeight="1"/>
  <cols>
    <col min="1" max="1" width="1.625" style="251" customWidth="1"/>
    <col min="2" max="2" width="42.875" style="251" customWidth="1"/>
    <col min="3" max="3" width="17.5" style="251" customWidth="1"/>
    <col min="4" max="8" width="15.75" style="251" customWidth="1"/>
    <col min="9" max="9" width="18.75" style="251" customWidth="1"/>
    <col min="10" max="10" width="15.75" style="251" customWidth="1"/>
    <col min="11" max="11" width="18.75" style="251" customWidth="1"/>
    <col min="12" max="12" width="18.875" style="251" customWidth="1"/>
    <col min="13" max="13" width="1.25" style="251" customWidth="1"/>
    <col min="14" max="14" width="8.875" style="251" customWidth="1"/>
    <col min="15" max="16384" width="9" style="251"/>
  </cols>
  <sheetData>
    <row r="1" spans="1:14" ht="34.5" customHeight="1">
      <c r="A1" s="304"/>
      <c r="B1" s="305" t="s">
        <v>204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4" ht="20.100000000000001" customHeight="1">
      <c r="B2" s="306" t="s">
        <v>205</v>
      </c>
      <c r="C2" s="307"/>
      <c r="D2" s="307"/>
      <c r="E2" s="307"/>
      <c r="F2" s="307"/>
      <c r="G2" s="307"/>
      <c r="H2" s="307"/>
      <c r="I2" s="308" t="s">
        <v>173</v>
      </c>
      <c r="J2" s="307"/>
      <c r="K2" s="307"/>
      <c r="L2" s="307"/>
      <c r="M2" s="307"/>
    </row>
    <row r="3" spans="1:14" ht="50.1" customHeight="1">
      <c r="A3" s="309"/>
      <c r="B3" s="310" t="s">
        <v>206</v>
      </c>
      <c r="C3" s="311" t="s">
        <v>207</v>
      </c>
      <c r="D3" s="311" t="s">
        <v>208</v>
      </c>
      <c r="E3" s="311" t="s">
        <v>209</v>
      </c>
      <c r="F3" s="311" t="s">
        <v>210</v>
      </c>
      <c r="G3" s="311" t="s">
        <v>211</v>
      </c>
      <c r="H3" s="311" t="s">
        <v>212</v>
      </c>
      <c r="I3" s="311" t="s">
        <v>213</v>
      </c>
      <c r="J3" s="312"/>
      <c r="K3" s="309"/>
      <c r="L3" s="309"/>
      <c r="M3" s="309"/>
    </row>
    <row r="4" spans="1:14" ht="39.950000000000003" customHeight="1">
      <c r="A4" s="309"/>
      <c r="B4" s="301" t="s">
        <v>214</v>
      </c>
      <c r="C4" s="301">
        <v>520</v>
      </c>
      <c r="D4" s="301">
        <v>171.3</v>
      </c>
      <c r="E4" s="301">
        <v>89</v>
      </c>
      <c r="F4" s="301">
        <v>50</v>
      </c>
      <c r="G4" s="301">
        <v>26</v>
      </c>
      <c r="H4" s="301">
        <v>63</v>
      </c>
      <c r="I4" s="301">
        <v>26</v>
      </c>
      <c r="J4" s="309"/>
      <c r="K4" s="309"/>
      <c r="L4" s="309"/>
      <c r="M4" s="309"/>
    </row>
    <row r="5" spans="1:14" ht="39.950000000000003" customHeight="1">
      <c r="A5" s="309"/>
      <c r="B5" s="313" t="s">
        <v>195</v>
      </c>
      <c r="C5" s="301">
        <v>520</v>
      </c>
      <c r="D5" s="301">
        <v>171.3</v>
      </c>
      <c r="E5" s="301">
        <v>89</v>
      </c>
      <c r="F5" s="301">
        <v>50</v>
      </c>
      <c r="G5" s="301">
        <v>26</v>
      </c>
      <c r="H5" s="301">
        <v>63</v>
      </c>
      <c r="I5" s="301">
        <v>26</v>
      </c>
      <c r="J5" s="309"/>
      <c r="K5" s="309"/>
      <c r="L5" s="309"/>
      <c r="M5" s="309"/>
    </row>
    <row r="6" spans="1:14" ht="11.1" customHeight="1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</row>
    <row r="7" spans="1:14" ht="20.100000000000001" customHeight="1">
      <c r="A7" s="307"/>
      <c r="B7" s="306" t="s">
        <v>215</v>
      </c>
      <c r="C7" s="307"/>
      <c r="D7" s="307"/>
      <c r="E7" s="307"/>
      <c r="F7" s="307"/>
      <c r="G7" s="307"/>
      <c r="H7" s="307"/>
      <c r="I7" s="307"/>
      <c r="J7" s="307"/>
      <c r="K7" s="308" t="s">
        <v>173</v>
      </c>
      <c r="L7" s="307"/>
      <c r="M7" s="307"/>
    </row>
    <row r="8" spans="1:14" ht="50.1" customHeight="1">
      <c r="A8" s="309"/>
      <c r="B8" s="310" t="s">
        <v>216</v>
      </c>
      <c r="C8" s="311" t="s">
        <v>217</v>
      </c>
      <c r="D8" s="311" t="s">
        <v>218</v>
      </c>
      <c r="E8" s="311" t="s">
        <v>219</v>
      </c>
      <c r="F8" s="311" t="s">
        <v>220</v>
      </c>
      <c r="G8" s="311" t="s">
        <v>221</v>
      </c>
      <c r="H8" s="311" t="s">
        <v>222</v>
      </c>
      <c r="I8" s="311" t="s">
        <v>223</v>
      </c>
      <c r="J8" s="311" t="s">
        <v>224</v>
      </c>
      <c r="K8" s="311" t="s">
        <v>213</v>
      </c>
      <c r="L8" s="309"/>
      <c r="M8" s="309"/>
    </row>
    <row r="9" spans="1:14" ht="39.950000000000003" customHeight="1">
      <c r="A9" s="309"/>
      <c r="B9" s="301" t="s">
        <v>225</v>
      </c>
      <c r="C9" s="301">
        <v>15000</v>
      </c>
      <c r="D9" s="301">
        <v>86857</v>
      </c>
      <c r="E9" s="301">
        <v>23244</v>
      </c>
      <c r="F9" s="301">
        <v>63613</v>
      </c>
      <c r="G9" s="301">
        <v>60000</v>
      </c>
      <c r="H9" s="314">
        <v>0.25</v>
      </c>
      <c r="I9" s="301">
        <v>15903</v>
      </c>
      <c r="J9" s="301">
        <v>0</v>
      </c>
      <c r="K9" s="301">
        <v>15000</v>
      </c>
      <c r="L9" s="309"/>
      <c r="M9" s="309"/>
    </row>
    <row r="10" spans="1:14" ht="39.950000000000003" customHeight="1">
      <c r="A10" s="309"/>
      <c r="B10" s="301" t="s">
        <v>226</v>
      </c>
      <c r="C10" s="301">
        <v>57349</v>
      </c>
      <c r="D10" s="301">
        <v>478610</v>
      </c>
      <c r="E10" s="301">
        <v>0</v>
      </c>
      <c r="F10" s="301">
        <v>478610</v>
      </c>
      <c r="G10" s="301">
        <v>474060</v>
      </c>
      <c r="H10" s="314">
        <v>0.12097413268060811</v>
      </c>
      <c r="I10" s="301">
        <v>57899</v>
      </c>
      <c r="J10" s="301">
        <v>0</v>
      </c>
      <c r="K10" s="301">
        <v>57349</v>
      </c>
      <c r="L10" s="309"/>
      <c r="M10" s="309"/>
    </row>
    <row r="11" spans="1:14" ht="39.950000000000003" customHeight="1">
      <c r="A11" s="309"/>
      <c r="B11" s="301" t="s">
        <v>227</v>
      </c>
      <c r="C11" s="301">
        <v>407300</v>
      </c>
      <c r="D11" s="301">
        <v>3042161</v>
      </c>
      <c r="E11" s="301">
        <v>1667391</v>
      </c>
      <c r="F11" s="301">
        <v>1374770</v>
      </c>
      <c r="G11" s="301">
        <v>419999</v>
      </c>
      <c r="H11" s="314">
        <v>0.96976494104975586</v>
      </c>
      <c r="I11" s="301">
        <v>1333204</v>
      </c>
      <c r="J11" s="301">
        <v>0</v>
      </c>
      <c r="K11" s="301">
        <v>33000</v>
      </c>
      <c r="L11" s="309"/>
      <c r="M11" s="309"/>
    </row>
    <row r="12" spans="1:14" ht="39.950000000000003" customHeight="1">
      <c r="A12" s="309"/>
      <c r="B12" s="301" t="s">
        <v>228</v>
      </c>
      <c r="C12" s="301">
        <v>5000</v>
      </c>
      <c r="D12" s="301">
        <v>15384</v>
      </c>
      <c r="E12" s="301">
        <v>9064</v>
      </c>
      <c r="F12" s="301">
        <v>6320</v>
      </c>
      <c r="G12" s="301">
        <v>5000</v>
      </c>
      <c r="H12" s="314">
        <v>1</v>
      </c>
      <c r="I12" s="301">
        <v>6320</v>
      </c>
      <c r="J12" s="301">
        <v>0</v>
      </c>
      <c r="K12" s="301">
        <v>5000</v>
      </c>
      <c r="L12" s="309"/>
      <c r="M12" s="309"/>
    </row>
    <row r="13" spans="1:14" ht="39.950000000000003" customHeight="1">
      <c r="A13" s="309"/>
      <c r="B13" s="313" t="s">
        <v>195</v>
      </c>
      <c r="C13" s="301">
        <v>484649</v>
      </c>
      <c r="D13" s="301">
        <v>3623012</v>
      </c>
      <c r="E13" s="301">
        <v>1699699</v>
      </c>
      <c r="F13" s="301">
        <v>1923313</v>
      </c>
      <c r="G13" s="301">
        <v>959059</v>
      </c>
      <c r="H13" s="313" t="s">
        <v>229</v>
      </c>
      <c r="I13" s="301">
        <v>1413326</v>
      </c>
      <c r="J13" s="301">
        <v>0</v>
      </c>
      <c r="K13" s="301">
        <v>110349</v>
      </c>
      <c r="L13" s="309"/>
      <c r="M13" s="309"/>
    </row>
    <row r="14" spans="1:14" ht="12" customHeight="1">
      <c r="A14" s="309"/>
      <c r="B14" s="312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</row>
    <row r="15" spans="1:14" ht="20.100000000000001" customHeight="1">
      <c r="A15" s="307"/>
      <c r="B15" s="306" t="s">
        <v>230</v>
      </c>
      <c r="C15" s="307"/>
      <c r="D15" s="307"/>
      <c r="E15" s="307"/>
      <c r="F15" s="307"/>
      <c r="G15" s="307"/>
      <c r="H15" s="307"/>
      <c r="I15" s="307"/>
      <c r="J15" s="307"/>
      <c r="K15" s="308"/>
      <c r="L15" s="308" t="s">
        <v>173</v>
      </c>
      <c r="M15" s="307"/>
    </row>
    <row r="16" spans="1:14" ht="50.1" customHeight="1">
      <c r="A16" s="309"/>
      <c r="B16" s="310" t="s">
        <v>216</v>
      </c>
      <c r="C16" s="311" t="s">
        <v>231</v>
      </c>
      <c r="D16" s="311" t="s">
        <v>218</v>
      </c>
      <c r="E16" s="311" t="s">
        <v>219</v>
      </c>
      <c r="F16" s="311" t="s">
        <v>220</v>
      </c>
      <c r="G16" s="311" t="s">
        <v>221</v>
      </c>
      <c r="H16" s="311" t="s">
        <v>222</v>
      </c>
      <c r="I16" s="311" t="s">
        <v>223</v>
      </c>
      <c r="J16" s="311" t="s">
        <v>232</v>
      </c>
      <c r="K16" s="311" t="s">
        <v>233</v>
      </c>
      <c r="L16" s="311" t="s">
        <v>213</v>
      </c>
      <c r="M16" s="309"/>
    </row>
    <row r="17" spans="1:13" ht="39.950000000000003" customHeight="1">
      <c r="A17" s="309"/>
      <c r="B17" s="301" t="s">
        <v>234</v>
      </c>
      <c r="C17" s="301">
        <v>10000</v>
      </c>
      <c r="D17" s="301">
        <v>124329</v>
      </c>
      <c r="E17" s="301">
        <v>31508</v>
      </c>
      <c r="F17" s="301">
        <v>92822</v>
      </c>
      <c r="G17" s="301">
        <v>83500</v>
      </c>
      <c r="H17" s="314">
        <v>0.11976047904191617</v>
      </c>
      <c r="I17" s="301">
        <v>11116</v>
      </c>
      <c r="J17" s="301">
        <v>0</v>
      </c>
      <c r="K17" s="301">
        <v>10000</v>
      </c>
      <c r="L17" s="301">
        <v>10000</v>
      </c>
      <c r="M17" s="309"/>
    </row>
    <row r="18" spans="1:13" ht="39.950000000000003" customHeight="1">
      <c r="A18" s="309"/>
      <c r="B18" s="301" t="s">
        <v>235</v>
      </c>
      <c r="C18" s="301">
        <v>8000</v>
      </c>
      <c r="D18" s="301">
        <v>492826</v>
      </c>
      <c r="E18" s="301">
        <v>49754</v>
      </c>
      <c r="F18" s="301">
        <v>443072</v>
      </c>
      <c r="G18" s="301">
        <v>67400</v>
      </c>
      <c r="H18" s="314">
        <v>0.11869436201780416</v>
      </c>
      <c r="I18" s="301">
        <v>52590</v>
      </c>
      <c r="J18" s="301">
        <v>0</v>
      </c>
      <c r="K18" s="301">
        <v>8000</v>
      </c>
      <c r="L18" s="301">
        <v>8000</v>
      </c>
      <c r="M18" s="309"/>
    </row>
    <row r="19" spans="1:13" ht="39.950000000000003" customHeight="1">
      <c r="A19" s="309"/>
      <c r="B19" s="301" t="s">
        <v>236</v>
      </c>
      <c r="C19" s="301">
        <v>4250</v>
      </c>
      <c r="D19" s="301">
        <v>492826</v>
      </c>
      <c r="E19" s="301">
        <v>49754</v>
      </c>
      <c r="F19" s="301">
        <v>443072</v>
      </c>
      <c r="G19" s="301">
        <v>67400</v>
      </c>
      <c r="H19" s="314">
        <v>6.3056379821958455E-2</v>
      </c>
      <c r="I19" s="301">
        <v>27939</v>
      </c>
      <c r="J19" s="301">
        <v>0</v>
      </c>
      <c r="K19" s="301">
        <v>4250</v>
      </c>
      <c r="L19" s="301">
        <v>4250</v>
      </c>
      <c r="M19" s="309"/>
    </row>
    <row r="20" spans="1:13" ht="39.950000000000003" customHeight="1">
      <c r="A20" s="309"/>
      <c r="B20" s="301" t="s">
        <v>237</v>
      </c>
      <c r="C20" s="301">
        <v>150</v>
      </c>
      <c r="D20" s="301">
        <v>5932684</v>
      </c>
      <c r="E20" s="301">
        <v>341951</v>
      </c>
      <c r="F20" s="301">
        <v>5590733</v>
      </c>
      <c r="G20" s="301">
        <v>450000</v>
      </c>
      <c r="H20" s="314">
        <v>3.3333333333333332E-4</v>
      </c>
      <c r="I20" s="301">
        <v>1864</v>
      </c>
      <c r="J20" s="301">
        <v>0</v>
      </c>
      <c r="K20" s="301">
        <v>150</v>
      </c>
      <c r="L20" s="301">
        <v>150</v>
      </c>
      <c r="M20" s="309"/>
    </row>
    <row r="21" spans="1:13" ht="39.950000000000003" customHeight="1">
      <c r="A21" s="309"/>
      <c r="B21" s="301" t="s">
        <v>238</v>
      </c>
      <c r="C21" s="301">
        <v>9290</v>
      </c>
      <c r="D21" s="301">
        <v>59438678</v>
      </c>
      <c r="E21" s="301">
        <v>54855595</v>
      </c>
      <c r="F21" s="301">
        <v>4583083</v>
      </c>
      <c r="G21" s="301">
        <v>2953620</v>
      </c>
      <c r="H21" s="314">
        <v>3.1452928948205931E-3</v>
      </c>
      <c r="I21" s="301">
        <v>14415</v>
      </c>
      <c r="J21" s="301">
        <v>0</v>
      </c>
      <c r="K21" s="301">
        <v>9290</v>
      </c>
      <c r="L21" s="301">
        <v>9290</v>
      </c>
      <c r="M21" s="309"/>
    </row>
    <row r="22" spans="1:13" ht="39.950000000000003" customHeight="1">
      <c r="A22" s="309"/>
      <c r="B22" s="301" t="s">
        <v>239</v>
      </c>
      <c r="C22" s="301">
        <v>4539</v>
      </c>
      <c r="D22" s="301">
        <v>715249</v>
      </c>
      <c r="E22" s="301">
        <v>185004</v>
      </c>
      <c r="F22" s="301">
        <v>530245</v>
      </c>
      <c r="G22" s="301">
        <v>153974</v>
      </c>
      <c r="H22" s="314">
        <v>2.9479002948549757E-2</v>
      </c>
      <c r="I22" s="301">
        <v>15631</v>
      </c>
      <c r="J22" s="301">
        <v>0</v>
      </c>
      <c r="K22" s="301">
        <v>4539</v>
      </c>
      <c r="L22" s="301">
        <v>4539</v>
      </c>
      <c r="M22" s="309"/>
    </row>
    <row r="23" spans="1:13" ht="39.950000000000003" customHeight="1">
      <c r="A23" s="309"/>
      <c r="B23" s="301" t="s">
        <v>240</v>
      </c>
      <c r="C23" s="301">
        <v>550</v>
      </c>
      <c r="D23" s="301">
        <v>167253978</v>
      </c>
      <c r="E23" s="301">
        <v>133910666</v>
      </c>
      <c r="F23" s="301">
        <v>33343312</v>
      </c>
      <c r="G23" s="301">
        <v>22518150</v>
      </c>
      <c r="H23" s="314">
        <v>2.4424741819376812E-5</v>
      </c>
      <c r="I23" s="301">
        <v>814</v>
      </c>
      <c r="J23" s="301">
        <v>0</v>
      </c>
      <c r="K23" s="301">
        <v>550</v>
      </c>
      <c r="L23" s="301">
        <v>550</v>
      </c>
      <c r="M23" s="309"/>
    </row>
    <row r="24" spans="1:13" ht="39.950000000000003" customHeight="1">
      <c r="A24" s="309"/>
      <c r="B24" s="301" t="s">
        <v>241</v>
      </c>
      <c r="C24" s="301">
        <v>380</v>
      </c>
      <c r="D24" s="301">
        <v>1766363</v>
      </c>
      <c r="E24" s="301">
        <v>1396285</v>
      </c>
      <c r="F24" s="301">
        <v>370078</v>
      </c>
      <c r="G24" s="301">
        <v>129256</v>
      </c>
      <c r="H24" s="314">
        <v>2.939902209568608E-3</v>
      </c>
      <c r="I24" s="301">
        <v>1088</v>
      </c>
      <c r="J24" s="301">
        <v>0</v>
      </c>
      <c r="K24" s="301">
        <v>380</v>
      </c>
      <c r="L24" s="301">
        <v>380</v>
      </c>
      <c r="M24" s="309"/>
    </row>
    <row r="25" spans="1:13" ht="39.950000000000003" customHeight="1">
      <c r="A25" s="309"/>
      <c r="B25" s="301" t="s">
        <v>242</v>
      </c>
      <c r="C25" s="301">
        <v>9855</v>
      </c>
      <c r="D25" s="301">
        <v>149061938</v>
      </c>
      <c r="E25" s="301">
        <v>133869811</v>
      </c>
      <c r="F25" s="301">
        <v>15192127</v>
      </c>
      <c r="G25" s="301">
        <v>4536645</v>
      </c>
      <c r="H25" s="314">
        <v>2.1723101543100684E-3</v>
      </c>
      <c r="I25" s="301">
        <v>33002</v>
      </c>
      <c r="J25" s="301">
        <v>0</v>
      </c>
      <c r="K25" s="301">
        <v>9855</v>
      </c>
      <c r="L25" s="301">
        <v>9855</v>
      </c>
      <c r="M25" s="309"/>
    </row>
    <row r="26" spans="1:13" ht="39.950000000000003" customHeight="1">
      <c r="A26" s="309"/>
      <c r="B26" s="301" t="s">
        <v>243</v>
      </c>
      <c r="C26" s="301">
        <v>4522</v>
      </c>
      <c r="D26" s="301">
        <v>591868</v>
      </c>
      <c r="E26" s="301">
        <v>2363</v>
      </c>
      <c r="F26" s="301">
        <v>589505</v>
      </c>
      <c r="G26" s="301">
        <v>596000</v>
      </c>
      <c r="H26" s="314">
        <v>7.587248322147651E-3</v>
      </c>
      <c r="I26" s="301">
        <v>4473</v>
      </c>
      <c r="J26" s="301">
        <v>0</v>
      </c>
      <c r="K26" s="301">
        <v>4522</v>
      </c>
      <c r="L26" s="301">
        <v>4522</v>
      </c>
      <c r="M26" s="309"/>
    </row>
    <row r="27" spans="1:13" ht="39.950000000000003" customHeight="1">
      <c r="A27" s="309"/>
      <c r="B27" s="301" t="s">
        <v>244</v>
      </c>
      <c r="C27" s="301">
        <v>4454</v>
      </c>
      <c r="D27" s="301">
        <v>751852</v>
      </c>
      <c r="E27" s="301">
        <v>47731</v>
      </c>
      <c r="F27" s="301">
        <v>704121</v>
      </c>
      <c r="G27" s="301">
        <v>701143</v>
      </c>
      <c r="H27" s="314">
        <v>6.3524844432590781E-3</v>
      </c>
      <c r="I27" s="301">
        <v>4473</v>
      </c>
      <c r="J27" s="301">
        <v>0</v>
      </c>
      <c r="K27" s="301">
        <v>4454</v>
      </c>
      <c r="L27" s="301">
        <v>4454</v>
      </c>
      <c r="M27" s="309"/>
    </row>
    <row r="28" spans="1:13" ht="39.950000000000003" customHeight="1">
      <c r="A28" s="309"/>
      <c r="B28" s="301" t="s">
        <v>245</v>
      </c>
      <c r="C28" s="301">
        <v>2799</v>
      </c>
      <c r="D28" s="301">
        <v>1269022</v>
      </c>
      <c r="E28" s="301">
        <v>37799</v>
      </c>
      <c r="F28" s="301">
        <v>1231223</v>
      </c>
      <c r="G28" s="301">
        <v>630575</v>
      </c>
      <c r="H28" s="314">
        <v>4.438805309775984E-3</v>
      </c>
      <c r="I28" s="301">
        <v>5465</v>
      </c>
      <c r="J28" s="301">
        <v>0</v>
      </c>
      <c r="K28" s="301">
        <v>2799</v>
      </c>
      <c r="L28" s="301">
        <v>2799</v>
      </c>
      <c r="M28" s="309"/>
    </row>
    <row r="29" spans="1:13" ht="39.950000000000003" customHeight="1">
      <c r="A29" s="309"/>
      <c r="B29" s="301" t="s">
        <v>246</v>
      </c>
      <c r="C29" s="301">
        <v>2277</v>
      </c>
      <c r="D29" s="301">
        <v>476900</v>
      </c>
      <c r="E29" s="301">
        <v>6077</v>
      </c>
      <c r="F29" s="301">
        <v>470823</v>
      </c>
      <c r="G29" s="301">
        <v>448984</v>
      </c>
      <c r="H29" s="314">
        <v>5.0714502075797805E-3</v>
      </c>
      <c r="I29" s="301">
        <v>2388</v>
      </c>
      <c r="J29" s="301">
        <v>0</v>
      </c>
      <c r="K29" s="301">
        <v>2277</v>
      </c>
      <c r="L29" s="301">
        <v>2277</v>
      </c>
      <c r="M29" s="309"/>
    </row>
    <row r="30" spans="1:13" ht="39.950000000000003" customHeight="1">
      <c r="A30" s="309"/>
      <c r="B30" s="301" t="s">
        <v>247</v>
      </c>
      <c r="C30" s="301">
        <v>790</v>
      </c>
      <c r="D30" s="301">
        <v>1069245</v>
      </c>
      <c r="E30" s="301">
        <v>28795</v>
      </c>
      <c r="F30" s="301">
        <v>1040451</v>
      </c>
      <c r="G30" s="301">
        <v>1027044</v>
      </c>
      <c r="H30" s="314">
        <v>7.691974563150322E-4</v>
      </c>
      <c r="I30" s="301">
        <v>800</v>
      </c>
      <c r="J30" s="301">
        <v>0</v>
      </c>
      <c r="K30" s="301">
        <v>790</v>
      </c>
      <c r="L30" s="301">
        <v>790</v>
      </c>
      <c r="M30" s="309"/>
    </row>
    <row r="31" spans="1:13" ht="39.950000000000003" customHeight="1">
      <c r="A31" s="309"/>
      <c r="B31" s="301" t="s">
        <v>248</v>
      </c>
      <c r="C31" s="301">
        <v>647</v>
      </c>
      <c r="D31" s="301">
        <v>101890</v>
      </c>
      <c r="E31" s="301">
        <v>3784</v>
      </c>
      <c r="F31" s="301">
        <v>98106</v>
      </c>
      <c r="G31" s="301">
        <v>76640</v>
      </c>
      <c r="H31" s="314">
        <v>8.4420668058455117E-3</v>
      </c>
      <c r="I31" s="301">
        <v>828</v>
      </c>
      <c r="J31" s="301">
        <v>0</v>
      </c>
      <c r="K31" s="301">
        <v>647</v>
      </c>
      <c r="L31" s="301">
        <v>647</v>
      </c>
      <c r="M31" s="309"/>
    </row>
    <row r="32" spans="1:13" ht="39.950000000000003" customHeight="1">
      <c r="A32" s="309"/>
      <c r="B32" s="301" t="s">
        <v>249</v>
      </c>
      <c r="C32" s="301">
        <v>580</v>
      </c>
      <c r="D32" s="301">
        <v>2769714</v>
      </c>
      <c r="E32" s="301">
        <v>249692</v>
      </c>
      <c r="F32" s="301">
        <v>2520021</v>
      </c>
      <c r="G32" s="301">
        <v>3000</v>
      </c>
      <c r="H32" s="314">
        <v>0.19333333333333333</v>
      </c>
      <c r="I32" s="301">
        <v>487204</v>
      </c>
      <c r="J32" s="301">
        <v>0</v>
      </c>
      <c r="K32" s="301">
        <v>580</v>
      </c>
      <c r="L32" s="301">
        <v>580</v>
      </c>
      <c r="M32" s="309"/>
    </row>
    <row r="33" spans="1:13" ht="39.950000000000003" customHeight="1">
      <c r="A33" s="309"/>
      <c r="B33" s="301" t="s">
        <v>250</v>
      </c>
      <c r="C33" s="301">
        <v>400</v>
      </c>
      <c r="D33" s="301">
        <v>304067</v>
      </c>
      <c r="E33" s="301">
        <v>6843</v>
      </c>
      <c r="F33" s="301">
        <v>297223</v>
      </c>
      <c r="G33" s="301">
        <v>249242</v>
      </c>
      <c r="H33" s="314">
        <v>1.6048659535712279E-3</v>
      </c>
      <c r="I33" s="301">
        <v>477</v>
      </c>
      <c r="J33" s="301">
        <v>0</v>
      </c>
      <c r="K33" s="301">
        <v>400</v>
      </c>
      <c r="L33" s="301">
        <v>400</v>
      </c>
      <c r="M33" s="309"/>
    </row>
    <row r="34" spans="1:13" ht="39.950000000000003" customHeight="1">
      <c r="A34" s="309"/>
      <c r="B34" s="301" t="s">
        <v>251</v>
      </c>
      <c r="C34" s="301">
        <v>92</v>
      </c>
      <c r="D34" s="301">
        <v>170330</v>
      </c>
      <c r="E34" s="301">
        <v>110883</v>
      </c>
      <c r="F34" s="301">
        <v>59447</v>
      </c>
      <c r="G34" s="301">
        <v>20000</v>
      </c>
      <c r="H34" s="314">
        <v>4.5999999999999999E-3</v>
      </c>
      <c r="I34" s="301">
        <v>273</v>
      </c>
      <c r="J34" s="301">
        <v>0</v>
      </c>
      <c r="K34" s="301">
        <v>92</v>
      </c>
      <c r="L34" s="301">
        <v>92</v>
      </c>
      <c r="M34" s="309"/>
    </row>
    <row r="35" spans="1:13" ht="39.950000000000003" customHeight="1">
      <c r="A35" s="309"/>
      <c r="B35" s="301" t="s">
        <v>252</v>
      </c>
      <c r="C35" s="301">
        <v>39</v>
      </c>
      <c r="D35" s="301">
        <v>16261</v>
      </c>
      <c r="E35" s="301">
        <v>5879</v>
      </c>
      <c r="F35" s="301">
        <v>10383</v>
      </c>
      <c r="G35" s="301">
        <v>4500</v>
      </c>
      <c r="H35" s="314">
        <v>8.6666666666666663E-3</v>
      </c>
      <c r="I35" s="301">
        <v>90</v>
      </c>
      <c r="J35" s="301">
        <v>0</v>
      </c>
      <c r="K35" s="301">
        <v>39</v>
      </c>
      <c r="L35" s="301">
        <v>39</v>
      </c>
      <c r="M35" s="309"/>
    </row>
    <row r="36" spans="1:13" ht="39.950000000000003" customHeight="1">
      <c r="A36" s="309"/>
      <c r="B36" s="301" t="s">
        <v>253</v>
      </c>
      <c r="C36" s="301">
        <v>16</v>
      </c>
      <c r="D36" s="301">
        <v>1187082</v>
      </c>
      <c r="E36" s="301">
        <v>162749</v>
      </c>
      <c r="F36" s="301">
        <v>1024333</v>
      </c>
      <c r="G36" s="301">
        <v>2000</v>
      </c>
      <c r="H36" s="314">
        <v>8.0000000000000002E-3</v>
      </c>
      <c r="I36" s="301">
        <v>8195</v>
      </c>
      <c r="J36" s="301">
        <v>0</v>
      </c>
      <c r="K36" s="301">
        <v>16</v>
      </c>
      <c r="L36" s="301">
        <v>16</v>
      </c>
      <c r="M36" s="309"/>
    </row>
    <row r="37" spans="1:13" ht="39.950000000000003" customHeight="1">
      <c r="A37" s="309"/>
      <c r="B37" s="313" t="s">
        <v>195</v>
      </c>
      <c r="C37" s="301">
        <v>63630</v>
      </c>
      <c r="D37" s="301">
        <v>393987102</v>
      </c>
      <c r="E37" s="301">
        <v>325352923</v>
      </c>
      <c r="F37" s="301">
        <v>68634180</v>
      </c>
      <c r="G37" s="301">
        <v>34719073</v>
      </c>
      <c r="H37" s="313" t="s">
        <v>229</v>
      </c>
      <c r="I37" s="301">
        <v>673125</v>
      </c>
      <c r="J37" s="301">
        <v>0</v>
      </c>
      <c r="K37" s="301">
        <v>63630</v>
      </c>
      <c r="L37" s="301">
        <v>63630</v>
      </c>
      <c r="M37" s="309"/>
    </row>
    <row r="38" spans="1:13" ht="6.75" customHeight="1">
      <c r="A38" s="307"/>
      <c r="B38" s="307"/>
      <c r="C38" s="307"/>
      <c r="D38" s="307"/>
      <c r="E38" s="307"/>
      <c r="F38" s="307"/>
      <c r="G38" s="307"/>
      <c r="H38" s="307"/>
      <c r="I38" s="307"/>
      <c r="J38" s="307"/>
      <c r="K38" s="307"/>
      <c r="L38" s="307"/>
    </row>
  </sheetData>
  <phoneticPr fontId="5"/>
  <pageMargins left="0.70866141732283472" right="0.70866141732283472" top="0.31496062992125984" bottom="0.31496062992125984" header="0.31496062992125984" footer="0.31496062992125984"/>
  <pageSetup paperSize="9" scale="60" orientation="landscape"/>
  <rowBreaks count="1" manualBreakCount="1">
    <brk id="1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sqref="A1:E1"/>
    </sheetView>
  </sheetViews>
  <sheetFormatPr defaultRowHeight="13.5" customHeight="1"/>
  <cols>
    <col min="1" max="1" width="13.125" style="251" customWidth="1"/>
    <col min="2" max="2" width="3.75" style="251" customWidth="1"/>
    <col min="3" max="3" width="23.25" style="251" customWidth="1"/>
    <col min="4" max="9" width="15.625" style="251" customWidth="1"/>
    <col min="10" max="10" width="10.75" style="251" hidden="1" customWidth="1"/>
    <col min="11" max="11" width="0.75" style="251" customWidth="1"/>
    <col min="12" max="16384" width="9" style="251"/>
  </cols>
  <sheetData>
    <row r="1" spans="2:11" ht="11.25" customHeight="1"/>
    <row r="2" spans="2:11" ht="18.75" customHeight="1">
      <c r="B2" s="307"/>
      <c r="C2" s="315" t="s">
        <v>254</v>
      </c>
      <c r="D2" s="307"/>
      <c r="E2" s="307"/>
      <c r="F2" s="307"/>
      <c r="G2" s="307"/>
      <c r="H2" s="307"/>
      <c r="I2" s="316" t="s">
        <v>173</v>
      </c>
      <c r="J2" s="307"/>
      <c r="K2" s="307"/>
    </row>
    <row r="3" spans="2:11" ht="17.45" customHeight="1">
      <c r="B3" s="309"/>
      <c r="C3" s="317" t="s">
        <v>255</v>
      </c>
      <c r="D3" s="317" t="s">
        <v>256</v>
      </c>
      <c r="E3" s="317" t="s">
        <v>257</v>
      </c>
      <c r="F3" s="317" t="s">
        <v>258</v>
      </c>
      <c r="G3" s="317" t="s">
        <v>259</v>
      </c>
      <c r="H3" s="318" t="s">
        <v>260</v>
      </c>
      <c r="I3" s="318" t="s">
        <v>261</v>
      </c>
      <c r="J3" s="319" t="s">
        <v>195</v>
      </c>
      <c r="K3" s="309"/>
    </row>
    <row r="4" spans="2:11" ht="17.45" customHeight="1">
      <c r="B4" s="312"/>
      <c r="C4" s="320"/>
      <c r="D4" s="320"/>
      <c r="E4" s="320"/>
      <c r="F4" s="320"/>
      <c r="G4" s="320"/>
      <c r="H4" s="321"/>
      <c r="I4" s="321"/>
      <c r="J4" s="322"/>
      <c r="K4" s="312"/>
    </row>
    <row r="5" spans="2:11" ht="35.1" customHeight="1">
      <c r="B5" s="309"/>
      <c r="C5" s="323" t="s">
        <v>262</v>
      </c>
      <c r="D5" s="324">
        <v>1501898</v>
      </c>
      <c r="E5" s="324">
        <v>49871</v>
      </c>
      <c r="F5" s="324">
        <v>0</v>
      </c>
      <c r="G5" s="324">
        <v>0</v>
      </c>
      <c r="H5" s="324">
        <v>1551769</v>
      </c>
      <c r="I5" s="324">
        <v>1551691</v>
      </c>
      <c r="J5" s="325"/>
      <c r="K5" s="309"/>
    </row>
    <row r="6" spans="2:11" ht="35.1" customHeight="1">
      <c r="B6" s="309"/>
      <c r="C6" s="323" t="s">
        <v>263</v>
      </c>
      <c r="D6" s="324">
        <v>44049</v>
      </c>
      <c r="E6" s="324">
        <v>0</v>
      </c>
      <c r="F6" s="324">
        <v>0</v>
      </c>
      <c r="G6" s="324">
        <v>0</v>
      </c>
      <c r="H6" s="324">
        <v>44049</v>
      </c>
      <c r="I6" s="324">
        <v>44049</v>
      </c>
      <c r="J6" s="325"/>
      <c r="K6" s="309"/>
    </row>
    <row r="7" spans="2:11" ht="35.1" customHeight="1">
      <c r="B7" s="309"/>
      <c r="C7" s="323" t="s">
        <v>264</v>
      </c>
      <c r="D7" s="324">
        <v>17550</v>
      </c>
      <c r="E7" s="324">
        <v>0</v>
      </c>
      <c r="F7" s="324">
        <v>0</v>
      </c>
      <c r="G7" s="324">
        <v>0</v>
      </c>
      <c r="H7" s="324">
        <v>17550</v>
      </c>
      <c r="I7" s="324">
        <v>17550</v>
      </c>
      <c r="J7" s="325"/>
      <c r="K7" s="309"/>
    </row>
    <row r="8" spans="2:11" ht="35.1" customHeight="1">
      <c r="B8" s="309"/>
      <c r="C8" s="323" t="s">
        <v>265</v>
      </c>
      <c r="D8" s="324">
        <v>8310</v>
      </c>
      <c r="E8" s="324">
        <v>0</v>
      </c>
      <c r="F8" s="324">
        <v>0</v>
      </c>
      <c r="G8" s="324">
        <v>0</v>
      </c>
      <c r="H8" s="324">
        <v>8310</v>
      </c>
      <c r="I8" s="324">
        <v>8310</v>
      </c>
      <c r="J8" s="325"/>
      <c r="K8" s="309"/>
    </row>
    <row r="9" spans="2:11" ht="35.1" customHeight="1">
      <c r="B9" s="309"/>
      <c r="C9" s="323" t="s">
        <v>266</v>
      </c>
      <c r="D9" s="324">
        <v>8708</v>
      </c>
      <c r="E9" s="324">
        <v>0</v>
      </c>
      <c r="F9" s="324">
        <v>0</v>
      </c>
      <c r="G9" s="324">
        <v>0</v>
      </c>
      <c r="H9" s="324">
        <v>8708</v>
      </c>
      <c r="I9" s="324">
        <v>8708</v>
      </c>
      <c r="J9" s="325"/>
      <c r="K9" s="309"/>
    </row>
    <row r="10" spans="2:11" ht="35.1" customHeight="1">
      <c r="B10" s="309"/>
      <c r="C10" s="323" t="s">
        <v>267</v>
      </c>
      <c r="D10" s="324">
        <v>88999</v>
      </c>
      <c r="E10" s="324">
        <v>0</v>
      </c>
      <c r="F10" s="324">
        <v>0</v>
      </c>
      <c r="G10" s="324">
        <v>0</v>
      </c>
      <c r="H10" s="324">
        <v>88999</v>
      </c>
      <c r="I10" s="324">
        <v>88999</v>
      </c>
      <c r="J10" s="325"/>
      <c r="K10" s="309"/>
    </row>
    <row r="11" spans="2:11" ht="35.1" customHeight="1">
      <c r="B11" s="309"/>
      <c r="C11" s="323" t="s">
        <v>268</v>
      </c>
      <c r="D11" s="324">
        <v>1741</v>
      </c>
      <c r="E11" s="324">
        <v>0</v>
      </c>
      <c r="F11" s="324">
        <v>0</v>
      </c>
      <c r="G11" s="324">
        <v>0</v>
      </c>
      <c r="H11" s="324">
        <v>1741</v>
      </c>
      <c r="I11" s="324">
        <v>1741</v>
      </c>
      <c r="J11" s="325"/>
      <c r="K11" s="309"/>
    </row>
    <row r="12" spans="2:11" ht="35.1" customHeight="1">
      <c r="B12" s="309"/>
      <c r="C12" s="323" t="s">
        <v>269</v>
      </c>
      <c r="D12" s="324">
        <v>547814</v>
      </c>
      <c r="E12" s="324">
        <v>593778</v>
      </c>
      <c r="F12" s="324">
        <v>0</v>
      </c>
      <c r="G12" s="324">
        <v>0</v>
      </c>
      <c r="H12" s="324">
        <v>1141592</v>
      </c>
      <c r="I12" s="324">
        <v>1140000</v>
      </c>
      <c r="J12" s="325"/>
      <c r="K12" s="309"/>
    </row>
    <row r="13" spans="2:11" ht="35.1" customHeight="1">
      <c r="B13" s="309"/>
      <c r="C13" s="323" t="s">
        <v>270</v>
      </c>
      <c r="D13" s="324">
        <v>109816</v>
      </c>
      <c r="E13" s="324">
        <v>0</v>
      </c>
      <c r="F13" s="324">
        <v>0</v>
      </c>
      <c r="G13" s="324">
        <v>0</v>
      </c>
      <c r="H13" s="324">
        <v>109816</v>
      </c>
      <c r="I13" s="324">
        <v>109816</v>
      </c>
      <c r="J13" s="325"/>
      <c r="K13" s="309"/>
    </row>
    <row r="14" spans="2:11" ht="35.1" customHeight="1">
      <c r="B14" s="309"/>
      <c r="C14" s="323" t="s">
        <v>271</v>
      </c>
      <c r="D14" s="324">
        <v>6620</v>
      </c>
      <c r="E14" s="324">
        <v>0</v>
      </c>
      <c r="F14" s="324">
        <v>0</v>
      </c>
      <c r="G14" s="324">
        <v>0</v>
      </c>
      <c r="H14" s="324">
        <v>6620</v>
      </c>
      <c r="I14" s="324">
        <v>6620</v>
      </c>
      <c r="J14" s="325"/>
      <c r="K14" s="309"/>
    </row>
    <row r="15" spans="2:11" ht="35.1" customHeight="1">
      <c r="B15" s="309"/>
      <c r="C15" s="323" t="s">
        <v>272</v>
      </c>
      <c r="D15" s="324">
        <v>80000</v>
      </c>
      <c r="E15" s="324">
        <v>0</v>
      </c>
      <c r="F15" s="324">
        <v>0</v>
      </c>
      <c r="G15" s="324">
        <v>0</v>
      </c>
      <c r="H15" s="324">
        <v>80000</v>
      </c>
      <c r="I15" s="324">
        <v>80000</v>
      </c>
      <c r="J15" s="325"/>
      <c r="K15" s="309"/>
    </row>
    <row r="16" spans="2:11" ht="35.1" customHeight="1">
      <c r="B16" s="309"/>
      <c r="C16" s="326" t="s">
        <v>195</v>
      </c>
      <c r="D16" s="324">
        <v>2415505</v>
      </c>
      <c r="E16" s="324">
        <v>643649</v>
      </c>
      <c r="F16" s="324">
        <v>0</v>
      </c>
      <c r="G16" s="324">
        <v>0</v>
      </c>
      <c r="H16" s="324">
        <v>3059154</v>
      </c>
      <c r="I16" s="324">
        <v>3057484</v>
      </c>
      <c r="J16" s="325"/>
      <c r="K16" s="309"/>
    </row>
    <row r="17" spans="2:11" ht="4.9000000000000004" customHeight="1">
      <c r="B17" s="309"/>
      <c r="C17" s="327"/>
      <c r="D17" s="328"/>
      <c r="E17" s="328"/>
      <c r="F17" s="328"/>
      <c r="G17" s="328"/>
      <c r="H17" s="328"/>
      <c r="I17" s="329"/>
      <c r="J17" s="328"/>
      <c r="K17" s="309"/>
    </row>
    <row r="18" spans="2:11" ht="1.9" customHeight="1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5"/>
  <pageMargins left="0.19685039370078741" right="0.19685039370078741" top="0.39370078740157483" bottom="0.15748031496062992" header="0.31496062992125984" footer="0.31496062992125984"/>
  <pageSetup paperSize="9" scale="12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E1"/>
    </sheetView>
  </sheetViews>
  <sheetFormatPr defaultRowHeight="13.5" customHeight="1"/>
  <cols>
    <col min="1" max="1" width="0.875" style="251" customWidth="1"/>
    <col min="2" max="2" width="24.375" style="251" customWidth="1"/>
    <col min="3" max="7" width="14.625" style="251" customWidth="1"/>
    <col min="8" max="8" width="0.875" style="251" customWidth="1"/>
    <col min="9" max="9" width="13.125" style="251" customWidth="1"/>
    <col min="10" max="13" width="9" style="251" customWidth="1"/>
    <col min="14" max="16384" width="9" style="251"/>
  </cols>
  <sheetData>
    <row r="1" spans="1:13" ht="19.5" customHeight="1">
      <c r="A1" s="307"/>
      <c r="B1" s="330" t="s">
        <v>273</v>
      </c>
      <c r="C1" s="331"/>
      <c r="D1" s="331"/>
      <c r="E1" s="331"/>
      <c r="F1" s="331"/>
      <c r="G1" s="331" t="s">
        <v>173</v>
      </c>
      <c r="H1" s="332"/>
      <c r="I1" s="332"/>
      <c r="J1" s="332"/>
      <c r="K1" s="332"/>
    </row>
    <row r="2" spans="1:13" ht="21" customHeight="1">
      <c r="A2" s="309"/>
      <c r="B2" s="318" t="s">
        <v>274</v>
      </c>
      <c r="C2" s="333" t="s">
        <v>275</v>
      </c>
      <c r="D2" s="334"/>
      <c r="E2" s="333" t="s">
        <v>276</v>
      </c>
      <c r="F2" s="334"/>
      <c r="G2" s="318" t="s">
        <v>277</v>
      </c>
      <c r="H2" s="309"/>
    </row>
    <row r="3" spans="1:13" ht="21.95" customHeight="1">
      <c r="A3" s="309"/>
      <c r="B3" s="321"/>
      <c r="C3" s="335" t="s">
        <v>278</v>
      </c>
      <c r="D3" s="335" t="s">
        <v>279</v>
      </c>
      <c r="E3" s="335" t="s">
        <v>278</v>
      </c>
      <c r="F3" s="335" t="s">
        <v>279</v>
      </c>
      <c r="G3" s="321"/>
      <c r="H3" s="309"/>
    </row>
    <row r="4" spans="1:13" ht="20.100000000000001" customHeight="1">
      <c r="A4" s="309"/>
      <c r="B4" s="336" t="s">
        <v>280</v>
      </c>
      <c r="C4" s="336"/>
      <c r="D4" s="336"/>
      <c r="E4" s="336"/>
      <c r="F4" s="336"/>
      <c r="G4" s="336"/>
      <c r="H4" s="309"/>
    </row>
    <row r="5" spans="1:13" ht="20.100000000000001" customHeight="1">
      <c r="A5" s="309"/>
      <c r="B5" s="336" t="s">
        <v>281</v>
      </c>
      <c r="C5" s="336">
        <v>6700</v>
      </c>
      <c r="D5" s="336">
        <v>0</v>
      </c>
      <c r="E5" s="336">
        <v>150</v>
      </c>
      <c r="F5" s="336">
        <v>0</v>
      </c>
      <c r="G5" s="336">
        <v>6850</v>
      </c>
      <c r="H5" s="309"/>
    </row>
    <row r="6" spans="1:13" ht="20.100000000000001" customHeight="1">
      <c r="A6" s="309"/>
      <c r="B6" s="336" t="s">
        <v>282</v>
      </c>
      <c r="C6" s="336">
        <v>18786</v>
      </c>
      <c r="D6" s="336">
        <v>0</v>
      </c>
      <c r="E6" s="336">
        <v>2692</v>
      </c>
      <c r="F6" s="336">
        <v>0</v>
      </c>
      <c r="G6" s="336">
        <v>21478</v>
      </c>
      <c r="H6" s="309"/>
    </row>
    <row r="7" spans="1:13" ht="20.100000000000001" customHeight="1">
      <c r="A7" s="309"/>
      <c r="B7" s="336" t="s">
        <v>283</v>
      </c>
      <c r="C7" s="336">
        <v>0</v>
      </c>
      <c r="D7" s="336">
        <v>0</v>
      </c>
      <c r="E7" s="336">
        <v>927</v>
      </c>
      <c r="F7" s="336">
        <v>0</v>
      </c>
      <c r="G7" s="336">
        <v>927</v>
      </c>
      <c r="H7" s="309"/>
    </row>
    <row r="8" spans="1:13" ht="20.100000000000001" customHeight="1">
      <c r="A8" s="309"/>
      <c r="B8" s="337" t="s">
        <v>195</v>
      </c>
      <c r="C8" s="336">
        <v>25486</v>
      </c>
      <c r="D8" s="336">
        <v>0</v>
      </c>
      <c r="E8" s="336">
        <v>3769</v>
      </c>
      <c r="F8" s="336">
        <v>0</v>
      </c>
      <c r="G8" s="336">
        <v>29255</v>
      </c>
      <c r="H8" s="309"/>
    </row>
    <row r="9" spans="1:13" ht="3.75" customHeight="1">
      <c r="A9" s="307"/>
      <c r="B9" s="338"/>
      <c r="C9" s="339"/>
      <c r="D9" s="339"/>
      <c r="E9" s="339"/>
      <c r="F9" s="339"/>
      <c r="G9" s="339"/>
      <c r="H9" s="340"/>
      <c r="I9" s="340"/>
      <c r="J9" s="340"/>
      <c r="K9" s="341"/>
      <c r="L9" s="307"/>
      <c r="M9" s="307"/>
    </row>
    <row r="10" spans="1:13" ht="13.5" customHeight="1">
      <c r="B10" s="307"/>
      <c r="C10" s="340"/>
      <c r="D10" s="340"/>
      <c r="E10" s="340"/>
      <c r="F10" s="340"/>
      <c r="G10" s="340"/>
      <c r="H10" s="340"/>
      <c r="I10" s="340"/>
    </row>
    <row r="11" spans="1:13" ht="13.5" customHeight="1">
      <c r="B11" s="307"/>
      <c r="C11" s="309"/>
      <c r="D11" s="309"/>
      <c r="E11" s="309"/>
      <c r="F11" s="309"/>
      <c r="G11" s="309"/>
      <c r="H11" s="309"/>
      <c r="I11" s="309"/>
    </row>
  </sheetData>
  <mergeCells count="4">
    <mergeCell ref="B2:B3"/>
    <mergeCell ref="C2:D2"/>
    <mergeCell ref="E2:F2"/>
    <mergeCell ref="G2:G3"/>
  </mergeCells>
  <phoneticPr fontId="5"/>
  <pageMargins left="0.23622047244094491" right="1.9685039370078741" top="0.59055118110236227" bottom="0.74803149606299213" header="0.31496062992125984" footer="0.31496062992125984"/>
  <pageSetup paperSize="9" scale="104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E1"/>
    </sheetView>
  </sheetViews>
  <sheetFormatPr defaultRowHeight="13.5" customHeight="1"/>
  <cols>
    <col min="1" max="1" width="4.375" style="251" customWidth="1"/>
    <col min="2" max="2" width="12" style="251" customWidth="1"/>
    <col min="3" max="3" width="8.625" style="251" customWidth="1"/>
    <col min="4" max="4" width="11.625" style="251" customWidth="1"/>
    <col min="5" max="9" width="8.625" style="251" customWidth="1"/>
    <col min="10" max="11" width="9.125" style="251" customWidth="1"/>
    <col min="12" max="12" width="8.625" style="251" customWidth="1"/>
    <col min="13" max="16384" width="9" style="251"/>
  </cols>
  <sheetData>
    <row r="1" spans="1:12" ht="16.5" customHeight="1"/>
    <row r="2" spans="1:12" ht="13.5" customHeight="1">
      <c r="B2" s="342" t="s">
        <v>284</v>
      </c>
    </row>
    <row r="3" spans="1:12" ht="13.5" customHeight="1">
      <c r="A3" s="307"/>
      <c r="B3" s="342" t="s">
        <v>285</v>
      </c>
      <c r="C3" s="343"/>
      <c r="D3" s="344"/>
      <c r="E3" s="344"/>
      <c r="F3" s="344"/>
      <c r="G3" s="344"/>
      <c r="H3" s="344"/>
      <c r="I3" s="344"/>
      <c r="J3" s="344"/>
      <c r="K3" s="344"/>
      <c r="L3" s="345" t="s">
        <v>173</v>
      </c>
    </row>
    <row r="4" spans="1:12" ht="15.95" customHeight="1">
      <c r="A4" s="307"/>
      <c r="B4" s="346" t="s">
        <v>255</v>
      </c>
      <c r="C4" s="347" t="s">
        <v>286</v>
      </c>
      <c r="D4" s="348"/>
      <c r="E4" s="349" t="s">
        <v>287</v>
      </c>
      <c r="F4" s="346" t="s">
        <v>288</v>
      </c>
      <c r="G4" s="346" t="s">
        <v>289</v>
      </c>
      <c r="H4" s="346" t="s">
        <v>290</v>
      </c>
      <c r="I4" s="347" t="s">
        <v>291</v>
      </c>
      <c r="J4" s="350"/>
      <c r="K4" s="351"/>
      <c r="L4" s="346" t="s">
        <v>292</v>
      </c>
    </row>
    <row r="5" spans="1:12" ht="15.95" customHeight="1">
      <c r="A5" s="307"/>
      <c r="B5" s="352"/>
      <c r="C5" s="353"/>
      <c r="D5" s="354" t="s">
        <v>293</v>
      </c>
      <c r="E5" s="355"/>
      <c r="F5" s="352"/>
      <c r="G5" s="352"/>
      <c r="H5" s="352"/>
      <c r="I5" s="353"/>
      <c r="J5" s="356" t="s">
        <v>294</v>
      </c>
      <c r="K5" s="356" t="s">
        <v>295</v>
      </c>
      <c r="L5" s="352"/>
    </row>
    <row r="6" spans="1:12" ht="24.95" customHeight="1">
      <c r="A6" s="307"/>
      <c r="B6" s="357" t="s">
        <v>296</v>
      </c>
      <c r="C6" s="357"/>
      <c r="D6" s="358"/>
      <c r="E6" s="359"/>
      <c r="F6" s="357"/>
      <c r="G6" s="357"/>
      <c r="H6" s="357"/>
      <c r="I6" s="357"/>
      <c r="J6" s="357"/>
      <c r="K6" s="357"/>
      <c r="L6" s="357"/>
    </row>
    <row r="7" spans="1:12" ht="24.95" customHeight="1">
      <c r="A7" s="307"/>
      <c r="B7" s="357" t="s">
        <v>297</v>
      </c>
      <c r="C7" s="357">
        <v>225902</v>
      </c>
      <c r="D7" s="358">
        <v>15457</v>
      </c>
      <c r="E7" s="359">
        <v>44842</v>
      </c>
      <c r="F7" s="357">
        <v>176300</v>
      </c>
      <c r="G7" s="357">
        <v>4760</v>
      </c>
      <c r="H7" s="357">
        <v>0</v>
      </c>
      <c r="I7" s="357">
        <v>0</v>
      </c>
      <c r="J7" s="357">
        <v>0</v>
      </c>
      <c r="K7" s="357">
        <v>0</v>
      </c>
      <c r="L7" s="357">
        <v>0</v>
      </c>
    </row>
    <row r="8" spans="1:12" ht="25.5" customHeight="1">
      <c r="A8" s="307"/>
      <c r="B8" s="357" t="s">
        <v>298</v>
      </c>
      <c r="C8" s="357">
        <v>276376</v>
      </c>
      <c r="D8" s="358">
        <v>1056</v>
      </c>
      <c r="E8" s="359">
        <v>1376</v>
      </c>
      <c r="F8" s="357">
        <v>0</v>
      </c>
      <c r="G8" s="357">
        <v>275000</v>
      </c>
      <c r="H8" s="357">
        <v>0</v>
      </c>
      <c r="I8" s="357">
        <v>0</v>
      </c>
      <c r="J8" s="357">
        <v>0</v>
      </c>
      <c r="K8" s="357">
        <v>0</v>
      </c>
      <c r="L8" s="357">
        <v>0</v>
      </c>
    </row>
    <row r="9" spans="1:12" ht="25.5" customHeight="1">
      <c r="A9" s="307"/>
      <c r="B9" s="357" t="s">
        <v>299</v>
      </c>
      <c r="C9" s="357">
        <v>171452</v>
      </c>
      <c r="D9" s="358">
        <v>25997</v>
      </c>
      <c r="E9" s="359">
        <v>171452</v>
      </c>
      <c r="F9" s="360">
        <v>0</v>
      </c>
      <c r="G9" s="360">
        <v>0</v>
      </c>
      <c r="H9" s="360">
        <v>0</v>
      </c>
      <c r="I9" s="360">
        <v>0</v>
      </c>
      <c r="J9" s="360">
        <v>0</v>
      </c>
      <c r="K9" s="360">
        <v>0</v>
      </c>
      <c r="L9" s="360">
        <v>0</v>
      </c>
    </row>
    <row r="10" spans="1:12" ht="24.95" customHeight="1">
      <c r="A10" s="307"/>
      <c r="B10" s="357" t="s">
        <v>300</v>
      </c>
      <c r="C10" s="357">
        <v>245671</v>
      </c>
      <c r="D10" s="358">
        <v>75446</v>
      </c>
      <c r="E10" s="359">
        <v>122466</v>
      </c>
      <c r="F10" s="357">
        <v>0</v>
      </c>
      <c r="G10" s="357">
        <v>26885</v>
      </c>
      <c r="H10" s="357">
        <v>96320</v>
      </c>
      <c r="I10" s="357">
        <v>0</v>
      </c>
      <c r="J10" s="357">
        <v>0</v>
      </c>
      <c r="K10" s="357">
        <v>0</v>
      </c>
      <c r="L10" s="357">
        <v>0</v>
      </c>
    </row>
    <row r="11" spans="1:12" ht="24.95" customHeight="1">
      <c r="A11" s="307"/>
      <c r="B11" s="357" t="s">
        <v>301</v>
      </c>
      <c r="C11" s="357">
        <v>3323135</v>
      </c>
      <c r="D11" s="358">
        <v>412391</v>
      </c>
      <c r="E11" s="359">
        <v>18914</v>
      </c>
      <c r="F11" s="357">
        <v>124363</v>
      </c>
      <c r="G11" s="357">
        <v>1443547</v>
      </c>
      <c r="H11" s="357">
        <v>1595794</v>
      </c>
      <c r="I11" s="357">
        <v>0</v>
      </c>
      <c r="J11" s="357">
        <v>0</v>
      </c>
      <c r="K11" s="357">
        <v>0</v>
      </c>
      <c r="L11" s="357">
        <v>140517</v>
      </c>
    </row>
    <row r="12" spans="1:12" ht="24.95" customHeight="1">
      <c r="A12" s="307"/>
      <c r="B12" s="357" t="s">
        <v>302</v>
      </c>
      <c r="C12" s="357">
        <v>0</v>
      </c>
      <c r="D12" s="358">
        <v>0</v>
      </c>
      <c r="E12" s="359">
        <v>0</v>
      </c>
      <c r="F12" s="357">
        <v>0</v>
      </c>
      <c r="G12" s="357">
        <v>0</v>
      </c>
      <c r="H12" s="357">
        <v>0</v>
      </c>
      <c r="I12" s="357">
        <v>0</v>
      </c>
      <c r="J12" s="357">
        <v>0</v>
      </c>
      <c r="K12" s="357">
        <v>0</v>
      </c>
      <c r="L12" s="357">
        <v>0</v>
      </c>
    </row>
    <row r="13" spans="1:12" ht="24.95" customHeight="1">
      <c r="A13" s="307"/>
      <c r="B13" s="357" t="s">
        <v>303</v>
      </c>
      <c r="C13" s="357"/>
      <c r="D13" s="358"/>
      <c r="E13" s="359"/>
      <c r="F13" s="357"/>
      <c r="G13" s="357"/>
      <c r="H13" s="357"/>
      <c r="I13" s="357"/>
      <c r="J13" s="357"/>
      <c r="K13" s="357"/>
      <c r="L13" s="357"/>
    </row>
    <row r="14" spans="1:12" ht="24.95" customHeight="1">
      <c r="A14" s="307"/>
      <c r="B14" s="357" t="s">
        <v>304</v>
      </c>
      <c r="C14" s="357">
        <v>3014245</v>
      </c>
      <c r="D14" s="358">
        <v>261203</v>
      </c>
      <c r="E14" s="359">
        <v>1170902</v>
      </c>
      <c r="F14" s="357">
        <v>1213873</v>
      </c>
      <c r="G14" s="357">
        <v>127729</v>
      </c>
      <c r="H14" s="357">
        <v>501741</v>
      </c>
      <c r="I14" s="357">
        <v>0</v>
      </c>
      <c r="J14" s="357">
        <v>0</v>
      </c>
      <c r="K14" s="357">
        <v>0</v>
      </c>
      <c r="L14" s="357">
        <v>0</v>
      </c>
    </row>
    <row r="15" spans="1:12" ht="24.95" customHeight="1">
      <c r="A15" s="307"/>
      <c r="B15" s="357" t="s">
        <v>305</v>
      </c>
      <c r="C15" s="357">
        <v>32098</v>
      </c>
      <c r="D15" s="358">
        <v>8192</v>
      </c>
      <c r="E15" s="359">
        <v>32098</v>
      </c>
      <c r="F15" s="360">
        <v>0</v>
      </c>
      <c r="G15" s="360">
        <v>0</v>
      </c>
      <c r="H15" s="360">
        <v>0</v>
      </c>
      <c r="I15" s="360">
        <v>0</v>
      </c>
      <c r="J15" s="360">
        <v>0</v>
      </c>
      <c r="K15" s="360">
        <v>0</v>
      </c>
      <c r="L15" s="360">
        <v>0</v>
      </c>
    </row>
    <row r="16" spans="1:12" ht="24.95" customHeight="1">
      <c r="A16" s="307"/>
      <c r="B16" s="357" t="s">
        <v>306</v>
      </c>
      <c r="C16" s="357">
        <v>0</v>
      </c>
      <c r="D16" s="361">
        <v>0</v>
      </c>
      <c r="E16" s="362">
        <v>0</v>
      </c>
      <c r="F16" s="362">
        <v>0</v>
      </c>
      <c r="G16" s="362">
        <v>0</v>
      </c>
      <c r="H16" s="362">
        <v>0</v>
      </c>
      <c r="I16" s="362">
        <v>0</v>
      </c>
      <c r="J16" s="362">
        <v>0</v>
      </c>
      <c r="K16" s="362">
        <v>0</v>
      </c>
      <c r="L16" s="362">
        <v>0</v>
      </c>
    </row>
    <row r="17" spans="1:12" ht="24.95" customHeight="1">
      <c r="A17" s="307"/>
      <c r="B17" s="357" t="s">
        <v>307</v>
      </c>
      <c r="C17" s="357">
        <v>129767</v>
      </c>
      <c r="D17" s="358">
        <v>14928</v>
      </c>
      <c r="E17" s="359">
        <v>0</v>
      </c>
      <c r="F17" s="360">
        <v>0</v>
      </c>
      <c r="G17" s="360">
        <v>122917</v>
      </c>
      <c r="H17" s="360">
        <v>0</v>
      </c>
      <c r="I17" s="360">
        <v>0</v>
      </c>
      <c r="J17" s="360">
        <v>0</v>
      </c>
      <c r="K17" s="360">
        <v>0</v>
      </c>
      <c r="L17" s="360">
        <v>6850</v>
      </c>
    </row>
    <row r="18" spans="1:12" ht="24.95" customHeight="1">
      <c r="A18" s="307"/>
      <c r="B18" s="360" t="s">
        <v>195</v>
      </c>
      <c r="C18" s="359">
        <v>7418646</v>
      </c>
      <c r="D18" s="358">
        <v>814670</v>
      </c>
      <c r="E18" s="359">
        <v>1562050</v>
      </c>
      <c r="F18" s="357">
        <v>1514537</v>
      </c>
      <c r="G18" s="357">
        <v>2000838</v>
      </c>
      <c r="H18" s="357">
        <v>2193855</v>
      </c>
      <c r="I18" s="357">
        <v>0</v>
      </c>
      <c r="J18" s="357">
        <v>0</v>
      </c>
      <c r="K18" s="357">
        <v>0</v>
      </c>
      <c r="L18" s="357">
        <v>147367</v>
      </c>
    </row>
    <row r="19" spans="1:12" ht="24.95" customHeight="1">
      <c r="A19" s="307"/>
      <c r="B19" s="363"/>
      <c r="C19" s="343"/>
      <c r="D19" s="343"/>
      <c r="E19" s="343"/>
      <c r="F19" s="343"/>
      <c r="G19" s="343"/>
      <c r="H19" s="343"/>
      <c r="I19" s="343"/>
      <c r="J19" s="343"/>
      <c r="K19" s="343"/>
      <c r="L19" s="343"/>
    </row>
    <row r="20" spans="1:12" ht="24.95" customHeight="1">
      <c r="A20" s="307"/>
      <c r="B20" s="363"/>
      <c r="C20" s="343"/>
      <c r="D20" s="343"/>
      <c r="E20" s="343"/>
      <c r="F20" s="343"/>
      <c r="G20" s="343"/>
      <c r="H20" s="343"/>
      <c r="I20" s="343"/>
      <c r="J20" s="343"/>
      <c r="K20" s="343"/>
      <c r="L20" s="343"/>
    </row>
    <row r="21" spans="1:12" ht="3.75" customHeight="1">
      <c r="A21" s="307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</row>
    <row r="22" spans="1:12" ht="12" customHeight="1"/>
    <row r="32" spans="1:12" ht="24.75" customHeight="1"/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ageMargins left="0.11811023622047245" right="0.78740157480314965" top="0.35433070866141736" bottom="0.15748031496062992" header="0.31496062992125984" footer="0.31496062992125984"/>
  <pageSetup paperSize="9" scale="12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0"/>
  <sheetViews>
    <sheetView workbookViewId="0">
      <selection sqref="A1:E1"/>
    </sheetView>
  </sheetViews>
  <sheetFormatPr defaultRowHeight="13.5" customHeight="1"/>
  <cols>
    <col min="1" max="1" width="13.875" style="251" customWidth="1"/>
    <col min="2" max="2" width="1.25" style="251" customWidth="1"/>
    <col min="3" max="3" width="18.75" style="251" customWidth="1"/>
    <col min="4" max="12" width="13.25" style="251" customWidth="1"/>
    <col min="13" max="13" width="0.875" style="251" customWidth="1"/>
    <col min="14" max="14" width="13.625" style="251" customWidth="1"/>
    <col min="15" max="16384" width="9" style="251"/>
  </cols>
  <sheetData>
    <row r="2" spans="3:14" ht="19.5" customHeight="1">
      <c r="C2" s="364" t="s">
        <v>308</v>
      </c>
      <c r="D2" s="365"/>
      <c r="E2" s="365"/>
      <c r="F2" s="365"/>
      <c r="G2" s="365"/>
      <c r="H2" s="365"/>
      <c r="I2" s="365"/>
      <c r="J2" s="365"/>
      <c r="K2" s="366" t="s">
        <v>173</v>
      </c>
      <c r="L2" s="365"/>
      <c r="M2" s="365"/>
    </row>
    <row r="3" spans="3:14" ht="27" customHeight="1">
      <c r="C3" s="367" t="s">
        <v>286</v>
      </c>
      <c r="D3" s="368" t="s">
        <v>309</v>
      </c>
      <c r="E3" s="369" t="s">
        <v>310</v>
      </c>
      <c r="F3" s="369" t="s">
        <v>311</v>
      </c>
      <c r="G3" s="369" t="s">
        <v>312</v>
      </c>
      <c r="H3" s="369" t="s">
        <v>313</v>
      </c>
      <c r="I3" s="369" t="s">
        <v>314</v>
      </c>
      <c r="J3" s="369" t="s">
        <v>315</v>
      </c>
      <c r="K3" s="369" t="s">
        <v>316</v>
      </c>
      <c r="L3" s="370"/>
    </row>
    <row r="4" spans="3:14" ht="18" customHeight="1">
      <c r="C4" s="371"/>
      <c r="D4" s="372"/>
      <c r="E4" s="373"/>
      <c r="F4" s="373"/>
      <c r="G4" s="373"/>
      <c r="H4" s="373"/>
      <c r="I4" s="373"/>
      <c r="J4" s="373"/>
      <c r="K4" s="373"/>
      <c r="L4" s="370"/>
    </row>
    <row r="5" spans="3:14" ht="30" customHeight="1">
      <c r="C5" s="374">
        <v>7418646</v>
      </c>
      <c r="D5" s="375">
        <v>6938005</v>
      </c>
      <c r="E5" s="376">
        <v>439064</v>
      </c>
      <c r="F5" s="376">
        <v>7909</v>
      </c>
      <c r="G5" s="376">
        <v>0</v>
      </c>
      <c r="H5" s="376">
        <v>629</v>
      </c>
      <c r="I5" s="376">
        <v>10727</v>
      </c>
      <c r="J5" s="376">
        <v>22312</v>
      </c>
      <c r="K5" s="377" t="s">
        <v>317</v>
      </c>
      <c r="L5" s="378"/>
      <c r="M5" s="379"/>
      <c r="N5" s="379"/>
    </row>
    <row r="10" spans="3:14" ht="19.5" customHeight="1">
      <c r="C10" s="364" t="s">
        <v>318</v>
      </c>
      <c r="D10" s="365"/>
      <c r="E10" s="365"/>
      <c r="F10" s="365"/>
      <c r="G10" s="365"/>
      <c r="H10" s="365"/>
      <c r="I10" s="365"/>
      <c r="J10" s="365"/>
      <c r="K10" s="365"/>
      <c r="L10" s="366" t="s">
        <v>173</v>
      </c>
    </row>
    <row r="11" spans="3:14" ht="13.5" customHeight="1">
      <c r="C11" s="367" t="s">
        <v>286</v>
      </c>
      <c r="D11" s="368" t="s">
        <v>319</v>
      </c>
      <c r="E11" s="369" t="s">
        <v>320</v>
      </c>
      <c r="F11" s="369" t="s">
        <v>321</v>
      </c>
      <c r="G11" s="369" t="s">
        <v>322</v>
      </c>
      <c r="H11" s="369" t="s">
        <v>323</v>
      </c>
      <c r="I11" s="369" t="s">
        <v>324</v>
      </c>
      <c r="J11" s="369" t="s">
        <v>325</v>
      </c>
      <c r="K11" s="369" t="s">
        <v>326</v>
      </c>
      <c r="L11" s="369" t="s">
        <v>327</v>
      </c>
    </row>
    <row r="12" spans="3:14" ht="13.5" customHeight="1">
      <c r="C12" s="371"/>
      <c r="D12" s="372"/>
      <c r="E12" s="373"/>
      <c r="F12" s="373"/>
      <c r="G12" s="373"/>
      <c r="H12" s="373"/>
      <c r="I12" s="373"/>
      <c r="J12" s="373"/>
      <c r="K12" s="373"/>
      <c r="L12" s="373"/>
    </row>
    <row r="13" spans="3:14" ht="34.15" customHeight="1">
      <c r="C13" s="374">
        <v>7418646</v>
      </c>
      <c r="D13" s="375">
        <v>814670</v>
      </c>
      <c r="E13" s="376">
        <v>762531</v>
      </c>
      <c r="F13" s="376">
        <v>786885</v>
      </c>
      <c r="G13" s="376">
        <v>649347</v>
      </c>
      <c r="H13" s="376">
        <v>577734</v>
      </c>
      <c r="I13" s="376">
        <v>2026035</v>
      </c>
      <c r="J13" s="376">
        <v>1078926</v>
      </c>
      <c r="K13" s="376">
        <v>566344</v>
      </c>
      <c r="L13" s="376">
        <v>156174</v>
      </c>
    </row>
    <row r="16" spans="3:14" ht="19.5" customHeight="1">
      <c r="C16" s="364" t="s">
        <v>328</v>
      </c>
      <c r="F16" s="365"/>
      <c r="G16" s="365"/>
      <c r="H16" s="365"/>
      <c r="I16" s="366" t="s">
        <v>329</v>
      </c>
    </row>
    <row r="17" spans="3:9" ht="13.15" customHeight="1">
      <c r="C17" s="367" t="s">
        <v>330</v>
      </c>
      <c r="D17" s="380" t="s">
        <v>331</v>
      </c>
      <c r="E17" s="381"/>
      <c r="F17" s="381"/>
      <c r="G17" s="381"/>
      <c r="H17" s="381"/>
      <c r="I17" s="382"/>
    </row>
    <row r="18" spans="3:9" ht="20.25" customHeight="1">
      <c r="C18" s="371"/>
      <c r="D18" s="383"/>
      <c r="E18" s="384"/>
      <c r="F18" s="384"/>
      <c r="G18" s="384"/>
      <c r="H18" s="384"/>
      <c r="I18" s="385"/>
    </row>
    <row r="19" spans="3:9" ht="32.450000000000003" customHeight="1">
      <c r="C19" s="386">
        <v>0</v>
      </c>
      <c r="D19" s="387" t="s">
        <v>317</v>
      </c>
      <c r="E19" s="388"/>
      <c r="F19" s="388"/>
      <c r="G19" s="388"/>
      <c r="H19" s="388"/>
      <c r="I19" s="389"/>
    </row>
    <row r="20" spans="3:9" ht="9.75" customHeight="1"/>
  </sheetData>
  <mergeCells count="23">
    <mergeCell ref="D19:I19"/>
    <mergeCell ref="I11:I12"/>
    <mergeCell ref="J11:J12"/>
    <mergeCell ref="K11:K12"/>
    <mergeCell ref="L11:L12"/>
    <mergeCell ref="C17:C18"/>
    <mergeCell ref="D17:I18"/>
    <mergeCell ref="I3:I4"/>
    <mergeCell ref="J3:J4"/>
    <mergeCell ref="K3:K4"/>
    <mergeCell ref="L3:L4"/>
    <mergeCell ref="C11:C12"/>
    <mergeCell ref="D11:D12"/>
    <mergeCell ref="E11:E12"/>
    <mergeCell ref="F11:F12"/>
    <mergeCell ref="G11:G12"/>
    <mergeCell ref="H11:H12"/>
    <mergeCell ref="C3:C4"/>
    <mergeCell ref="D3:D4"/>
    <mergeCell ref="E3:E4"/>
    <mergeCell ref="F3:F4"/>
    <mergeCell ref="G3:G4"/>
    <mergeCell ref="H3:H4"/>
  </mergeCells>
  <phoneticPr fontId="5"/>
  <pageMargins left="0.19685039370078741" right="0.19685039370078741" top="0.39370078740157483" bottom="0.19685039370078741" header="0.59055118110236227" footer="0.39370078740157483"/>
  <pageSetup paperSize="9" scale="104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sqref="A1:E1"/>
    </sheetView>
  </sheetViews>
  <sheetFormatPr defaultRowHeight="13.5" customHeight="1"/>
  <cols>
    <col min="1" max="1" width="5.125" style="251" customWidth="1"/>
    <col min="2" max="7" width="16.625" style="251" customWidth="1"/>
    <col min="8" max="8" width="0.875" style="251" customWidth="1"/>
    <col min="9" max="16384" width="9" style="251"/>
  </cols>
  <sheetData>
    <row r="1" spans="2:8" ht="7.5" customHeight="1"/>
    <row r="2" spans="2:8" ht="15.75" customHeight="1">
      <c r="B2" s="342" t="s">
        <v>332</v>
      </c>
      <c r="G2" s="390" t="s">
        <v>173</v>
      </c>
    </row>
    <row r="3" spans="2:8" ht="23.1" customHeight="1">
      <c r="B3" s="318" t="s">
        <v>174</v>
      </c>
      <c r="C3" s="318" t="s">
        <v>333</v>
      </c>
      <c r="D3" s="318" t="s">
        <v>334</v>
      </c>
      <c r="E3" s="333" t="s">
        <v>335</v>
      </c>
      <c r="F3" s="334"/>
      <c r="G3" s="318" t="s">
        <v>336</v>
      </c>
      <c r="H3" s="309"/>
    </row>
    <row r="4" spans="2:8" ht="23.1" customHeight="1">
      <c r="B4" s="321"/>
      <c r="C4" s="321"/>
      <c r="D4" s="321"/>
      <c r="E4" s="391" t="s">
        <v>337</v>
      </c>
      <c r="F4" s="391" t="s">
        <v>338</v>
      </c>
      <c r="G4" s="321"/>
      <c r="H4" s="309"/>
    </row>
    <row r="5" spans="2:8" ht="27" customHeight="1">
      <c r="B5" s="337" t="s">
        <v>339</v>
      </c>
      <c r="C5" s="336">
        <v>95453</v>
      </c>
      <c r="D5" s="336">
        <v>101683</v>
      </c>
      <c r="E5" s="336">
        <v>95453</v>
      </c>
      <c r="F5" s="336">
        <v>0</v>
      </c>
      <c r="G5" s="336">
        <v>101683</v>
      </c>
      <c r="H5" s="309"/>
    </row>
    <row r="6" spans="2:8" ht="27" customHeight="1">
      <c r="B6" s="337" t="s">
        <v>340</v>
      </c>
      <c r="C6" s="336">
        <v>844593</v>
      </c>
      <c r="D6" s="336">
        <v>0</v>
      </c>
      <c r="E6" s="336">
        <v>0</v>
      </c>
      <c r="F6" s="336">
        <v>54716</v>
      </c>
      <c r="G6" s="336">
        <v>789876</v>
      </c>
      <c r="H6" s="309"/>
    </row>
    <row r="7" spans="2:8" ht="29.1" customHeight="1">
      <c r="B7" s="337" t="s">
        <v>195</v>
      </c>
      <c r="C7" s="336">
        <v>940046</v>
      </c>
      <c r="D7" s="336">
        <v>101683</v>
      </c>
      <c r="E7" s="336">
        <v>95453</v>
      </c>
      <c r="F7" s="336">
        <v>54716</v>
      </c>
      <c r="G7" s="336">
        <v>891560</v>
      </c>
      <c r="H7" s="309"/>
    </row>
  </sheetData>
  <mergeCells count="5">
    <mergeCell ref="B3:B4"/>
    <mergeCell ref="C3:C4"/>
    <mergeCell ref="D3:D4"/>
    <mergeCell ref="E3:F3"/>
    <mergeCell ref="G3:G4"/>
  </mergeCells>
  <phoneticPr fontId="5"/>
  <pageMargins left="0.19685039370078741" right="0.11811023622047245" top="0.47244094488188981" bottom="0.35433070866141736" header="0.31496062992125984" footer="0.31496062992125984"/>
  <pageSetup paperSize="9" scale="13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sqref="A1:E1"/>
    </sheetView>
  </sheetViews>
  <sheetFormatPr defaultRowHeight="13.5" customHeight="1"/>
  <cols>
    <col min="1" max="1" width="3.625" style="251" customWidth="1"/>
    <col min="2" max="3" width="14.625" style="251" customWidth="1"/>
    <col min="4" max="4" width="35.5" style="251" customWidth="1"/>
    <col min="5" max="5" width="32.875" style="251" customWidth="1"/>
    <col min="6" max="6" width="11.75" style="251" customWidth="1"/>
    <col min="7" max="7" width="17.5" style="251" customWidth="1"/>
    <col min="8" max="8" width="1" style="251" customWidth="1"/>
    <col min="9" max="16384" width="9" style="251"/>
  </cols>
  <sheetData>
    <row r="1" spans="1:8" ht="11.25" customHeight="1"/>
    <row r="2" spans="1:8" ht="13.5" customHeight="1">
      <c r="A2" s="307"/>
      <c r="B2" s="315" t="s">
        <v>341</v>
      </c>
      <c r="C2" s="307"/>
      <c r="D2" s="307"/>
      <c r="E2" s="307"/>
      <c r="F2" s="307"/>
      <c r="G2" s="307"/>
      <c r="H2" s="307"/>
    </row>
    <row r="3" spans="1:8" ht="13.5" customHeight="1">
      <c r="A3" s="307"/>
      <c r="B3" s="315" t="s">
        <v>342</v>
      </c>
      <c r="C3" s="392"/>
      <c r="D3" s="392"/>
      <c r="E3" s="307"/>
      <c r="F3" s="307"/>
      <c r="G3" s="393" t="s">
        <v>343</v>
      </c>
      <c r="H3" s="307"/>
    </row>
    <row r="4" spans="1:8" ht="24.95" customHeight="1">
      <c r="A4" s="307"/>
      <c r="B4" s="394" t="s">
        <v>174</v>
      </c>
      <c r="C4" s="395"/>
      <c r="D4" s="396" t="s">
        <v>344</v>
      </c>
      <c r="E4" s="396" t="s">
        <v>345</v>
      </c>
      <c r="F4" s="397" t="s">
        <v>346</v>
      </c>
      <c r="G4" s="396" t="s">
        <v>347</v>
      </c>
      <c r="H4" s="307"/>
    </row>
    <row r="5" spans="1:8" ht="24.95" customHeight="1">
      <c r="A5" s="307"/>
      <c r="B5" s="398" t="s">
        <v>348</v>
      </c>
      <c r="C5" s="399"/>
      <c r="D5" s="400" t="s">
        <v>349</v>
      </c>
      <c r="E5" s="401" t="s">
        <v>350</v>
      </c>
      <c r="F5" s="401">
        <v>64</v>
      </c>
      <c r="G5" s="402" t="s">
        <v>351</v>
      </c>
      <c r="H5" s="307"/>
    </row>
    <row r="6" spans="1:8" ht="24.95" customHeight="1">
      <c r="A6" s="307"/>
      <c r="B6" s="403"/>
      <c r="C6" s="404"/>
      <c r="D6" s="405" t="s">
        <v>352</v>
      </c>
      <c r="E6" s="406" t="s">
        <v>353</v>
      </c>
      <c r="F6" s="401">
        <v>48642</v>
      </c>
      <c r="G6" s="407" t="s">
        <v>354</v>
      </c>
      <c r="H6" s="307"/>
    </row>
    <row r="7" spans="1:8" ht="24.95" customHeight="1">
      <c r="A7" s="307"/>
      <c r="B7" s="403"/>
      <c r="C7" s="404"/>
      <c r="D7" s="405" t="s">
        <v>355</v>
      </c>
      <c r="E7" s="406" t="s">
        <v>356</v>
      </c>
      <c r="F7" s="401">
        <v>198084</v>
      </c>
      <c r="G7" s="407" t="s">
        <v>357</v>
      </c>
      <c r="H7" s="307"/>
    </row>
    <row r="8" spans="1:8" ht="24.95" customHeight="1">
      <c r="A8" s="307"/>
      <c r="B8" s="403"/>
      <c r="C8" s="404"/>
      <c r="D8" s="405" t="s">
        <v>358</v>
      </c>
      <c r="E8" s="406" t="s">
        <v>359</v>
      </c>
      <c r="F8" s="401">
        <v>15890</v>
      </c>
      <c r="G8" s="407" t="s">
        <v>360</v>
      </c>
      <c r="H8" s="307"/>
    </row>
    <row r="9" spans="1:8" ht="24.95" customHeight="1">
      <c r="A9" s="307"/>
      <c r="B9" s="403"/>
      <c r="C9" s="404"/>
      <c r="D9" s="405" t="s">
        <v>361</v>
      </c>
      <c r="E9" s="406" t="s">
        <v>362</v>
      </c>
      <c r="F9" s="401">
        <v>39075</v>
      </c>
      <c r="G9" s="407" t="s">
        <v>360</v>
      </c>
      <c r="H9" s="307"/>
    </row>
    <row r="10" spans="1:8" ht="24.95" customHeight="1">
      <c r="A10" s="307"/>
      <c r="B10" s="408"/>
      <c r="C10" s="409"/>
      <c r="D10" s="410" t="s">
        <v>363</v>
      </c>
      <c r="E10" s="411"/>
      <c r="F10" s="401">
        <v>301755</v>
      </c>
      <c r="G10" s="412"/>
      <c r="H10" s="307"/>
    </row>
    <row r="11" spans="1:8" ht="24.95" customHeight="1">
      <c r="A11" s="307"/>
      <c r="B11" s="413" t="s">
        <v>364</v>
      </c>
      <c r="C11" s="414"/>
      <c r="D11" s="415" t="s">
        <v>365</v>
      </c>
      <c r="E11" s="406" t="s">
        <v>362</v>
      </c>
      <c r="F11" s="401">
        <v>205464</v>
      </c>
      <c r="G11" s="407" t="s">
        <v>360</v>
      </c>
      <c r="H11" s="307"/>
    </row>
    <row r="12" spans="1:8" ht="24.95" customHeight="1">
      <c r="A12" s="307"/>
      <c r="B12" s="416"/>
      <c r="C12" s="417"/>
      <c r="D12" s="418" t="s">
        <v>366</v>
      </c>
      <c r="E12" s="406" t="s">
        <v>362</v>
      </c>
      <c r="F12" s="401">
        <v>172380</v>
      </c>
      <c r="G12" s="407" t="s">
        <v>367</v>
      </c>
      <c r="H12" s="307"/>
    </row>
    <row r="13" spans="1:8" ht="24.95" customHeight="1">
      <c r="A13" s="307"/>
      <c r="B13" s="416"/>
      <c r="C13" s="417"/>
      <c r="D13" s="418" t="s">
        <v>368</v>
      </c>
      <c r="E13" s="406" t="s">
        <v>362</v>
      </c>
      <c r="F13" s="401">
        <v>84249</v>
      </c>
      <c r="G13" s="407" t="s">
        <v>360</v>
      </c>
      <c r="H13" s="307"/>
    </row>
    <row r="14" spans="1:8" ht="24.95" customHeight="1">
      <c r="A14" s="307"/>
      <c r="B14" s="416"/>
      <c r="C14" s="417"/>
      <c r="D14" s="418" t="s">
        <v>369</v>
      </c>
      <c r="E14" s="406" t="s">
        <v>362</v>
      </c>
      <c r="F14" s="401">
        <v>38268</v>
      </c>
      <c r="G14" s="407" t="s">
        <v>360</v>
      </c>
      <c r="H14" s="307"/>
    </row>
    <row r="15" spans="1:8" ht="24.95" customHeight="1">
      <c r="A15" s="307"/>
      <c r="B15" s="416"/>
      <c r="C15" s="417"/>
      <c r="D15" s="418" t="s">
        <v>370</v>
      </c>
      <c r="E15" s="406" t="s">
        <v>362</v>
      </c>
      <c r="F15" s="401">
        <v>25286</v>
      </c>
      <c r="G15" s="407" t="s">
        <v>360</v>
      </c>
      <c r="H15" s="307"/>
    </row>
    <row r="16" spans="1:8" ht="24.95" customHeight="1">
      <c r="A16" s="307"/>
      <c r="B16" s="416"/>
      <c r="C16" s="417"/>
      <c r="D16" s="418" t="s">
        <v>11</v>
      </c>
      <c r="E16" s="419" t="s">
        <v>317</v>
      </c>
      <c r="F16" s="401">
        <v>549884</v>
      </c>
      <c r="G16" s="402" t="s">
        <v>317</v>
      </c>
      <c r="H16" s="307"/>
    </row>
    <row r="17" spans="1:8" ht="24.95" customHeight="1">
      <c r="A17" s="307"/>
      <c r="B17" s="420"/>
      <c r="C17" s="421"/>
      <c r="D17" s="422" t="s">
        <v>363</v>
      </c>
      <c r="E17" s="411"/>
      <c r="F17" s="401">
        <v>1075531</v>
      </c>
      <c r="G17" s="412"/>
      <c r="H17" s="307"/>
    </row>
    <row r="18" spans="1:8" ht="24.95" customHeight="1">
      <c r="A18" s="307"/>
      <c r="B18" s="423" t="s">
        <v>195</v>
      </c>
      <c r="C18" s="424"/>
      <c r="D18" s="412"/>
      <c r="E18" s="411"/>
      <c r="F18" s="401">
        <v>1377286</v>
      </c>
      <c r="G18" s="412"/>
      <c r="H18" s="307"/>
    </row>
    <row r="19" spans="1:8" ht="3.75" customHeight="1">
      <c r="A19" s="307"/>
      <c r="B19" s="307"/>
      <c r="C19" s="307"/>
      <c r="D19" s="307"/>
      <c r="E19" s="307"/>
      <c r="F19" s="307"/>
      <c r="G19" s="307"/>
      <c r="H19" s="307"/>
    </row>
    <row r="20" spans="1:8" ht="12" customHeight="1"/>
  </sheetData>
  <mergeCells count="4">
    <mergeCell ref="B4:C4"/>
    <mergeCell ref="B5:C10"/>
    <mergeCell ref="B11:C17"/>
    <mergeCell ref="B18:C18"/>
  </mergeCells>
  <phoneticPr fontId="5"/>
  <pageMargins left="0.19685039370078741" right="0.19685039370078741" top="0.31496062992125984" bottom="0.15748031496062992" header="0.31496062992125984" footer="0.31496062992125984"/>
  <pageSetup paperSize="9" scale="10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workbookViewId="0">
      <selection sqref="A1:E1"/>
    </sheetView>
  </sheetViews>
  <sheetFormatPr defaultRowHeight="13.5" customHeight="1"/>
  <cols>
    <col min="1" max="1" width="0.5" style="251" customWidth="1"/>
    <col min="2" max="3" width="12.625" style="251" customWidth="1"/>
    <col min="4" max="4" width="8.25" style="251" customWidth="1"/>
    <col min="5" max="5" width="16.75" style="251" customWidth="1"/>
    <col min="6" max="6" width="11.125" style="251" customWidth="1"/>
    <col min="7" max="16384" width="9" style="251"/>
  </cols>
  <sheetData>
    <row r="1" spans="2:6" ht="12" customHeight="1"/>
    <row r="2" spans="2:6" ht="15" customHeight="1">
      <c r="B2" s="425" t="s">
        <v>371</v>
      </c>
      <c r="C2" s="425"/>
      <c r="D2" s="425"/>
      <c r="E2" s="425"/>
      <c r="F2" s="425"/>
    </row>
    <row r="3" spans="2:6" ht="14.25" customHeight="1">
      <c r="B3" s="426" t="s">
        <v>372</v>
      </c>
      <c r="F3" s="427" t="s">
        <v>173</v>
      </c>
    </row>
    <row r="4" spans="2:6" ht="13.5" customHeight="1">
      <c r="B4" s="428" t="s">
        <v>373</v>
      </c>
      <c r="C4" s="428" t="s">
        <v>174</v>
      </c>
      <c r="D4" s="429" t="s">
        <v>374</v>
      </c>
      <c r="E4" s="430"/>
      <c r="F4" s="335" t="s">
        <v>346</v>
      </c>
    </row>
    <row r="5" spans="2:6" ht="13.5" customHeight="1">
      <c r="B5" s="431" t="s">
        <v>375</v>
      </c>
      <c r="C5" s="431" t="s">
        <v>376</v>
      </c>
      <c r="D5" s="432" t="s">
        <v>377</v>
      </c>
      <c r="E5" s="433"/>
      <c r="F5" s="434">
        <v>1423542</v>
      </c>
    </row>
    <row r="6" spans="2:6" ht="13.5" customHeight="1">
      <c r="B6" s="435"/>
      <c r="C6" s="435"/>
      <c r="D6" s="432" t="s">
        <v>378</v>
      </c>
      <c r="E6" s="433"/>
      <c r="F6" s="434">
        <v>88012</v>
      </c>
    </row>
    <row r="7" spans="2:6" ht="13.5" customHeight="1">
      <c r="B7" s="435"/>
      <c r="C7" s="435"/>
      <c r="D7" s="432" t="s">
        <v>379</v>
      </c>
      <c r="E7" s="433"/>
      <c r="F7" s="434">
        <v>3572</v>
      </c>
    </row>
    <row r="8" spans="2:6" ht="13.5" customHeight="1">
      <c r="B8" s="435"/>
      <c r="C8" s="435"/>
      <c r="D8" s="432" t="s">
        <v>380</v>
      </c>
      <c r="E8" s="433"/>
      <c r="F8" s="434">
        <v>5066</v>
      </c>
    </row>
    <row r="9" spans="2:6" ht="13.5" customHeight="1">
      <c r="B9" s="435"/>
      <c r="C9" s="435"/>
      <c r="D9" s="432" t="s">
        <v>381</v>
      </c>
      <c r="E9" s="433"/>
      <c r="F9" s="434">
        <v>3966</v>
      </c>
    </row>
    <row r="10" spans="2:6" ht="13.5" customHeight="1">
      <c r="B10" s="435"/>
      <c r="C10" s="435"/>
      <c r="D10" s="432" t="s">
        <v>382</v>
      </c>
      <c r="E10" s="433"/>
      <c r="F10" s="434">
        <v>252143</v>
      </c>
    </row>
    <row r="11" spans="2:6" ht="13.5" customHeight="1">
      <c r="B11" s="435"/>
      <c r="C11" s="435"/>
      <c r="D11" s="432" t="s">
        <v>383</v>
      </c>
      <c r="E11" s="433"/>
      <c r="F11" s="434">
        <v>23843</v>
      </c>
    </row>
    <row r="12" spans="2:6" ht="13.5" customHeight="1">
      <c r="B12" s="435"/>
      <c r="C12" s="435"/>
      <c r="D12" s="432" t="s">
        <v>384</v>
      </c>
      <c r="E12" s="433"/>
      <c r="F12" s="434">
        <v>5955</v>
      </c>
    </row>
    <row r="13" spans="2:6" ht="13.5" customHeight="1">
      <c r="B13" s="435"/>
      <c r="C13" s="435"/>
      <c r="D13" s="432" t="s">
        <v>385</v>
      </c>
      <c r="E13" s="433"/>
      <c r="F13" s="434">
        <v>3665418</v>
      </c>
    </row>
    <row r="14" spans="2:6" ht="13.5" customHeight="1">
      <c r="B14" s="435"/>
      <c r="C14" s="435"/>
      <c r="D14" s="432" t="s">
        <v>386</v>
      </c>
      <c r="E14" s="433"/>
      <c r="F14" s="434">
        <v>1991</v>
      </c>
    </row>
    <row r="15" spans="2:6" ht="13.5" customHeight="1">
      <c r="B15" s="435"/>
      <c r="C15" s="435"/>
      <c r="D15" s="432" t="s">
        <v>387</v>
      </c>
      <c r="E15" s="433"/>
      <c r="F15" s="434">
        <v>62071</v>
      </c>
    </row>
    <row r="16" spans="2:6" ht="13.5" customHeight="1">
      <c r="B16" s="435"/>
      <c r="C16" s="435"/>
      <c r="D16" s="432" t="s">
        <v>388</v>
      </c>
      <c r="E16" s="433"/>
      <c r="F16" s="434">
        <v>193302</v>
      </c>
    </row>
    <row r="17" spans="2:6" ht="13.5" customHeight="1">
      <c r="B17" s="435"/>
      <c r="C17" s="435"/>
      <c r="D17" s="432" t="s">
        <v>389</v>
      </c>
      <c r="E17" s="433"/>
      <c r="F17" s="434">
        <v>191542</v>
      </c>
    </row>
    <row r="18" spans="2:6" ht="13.5" customHeight="1">
      <c r="B18" s="435"/>
      <c r="C18" s="436"/>
      <c r="D18" s="437" t="s">
        <v>390</v>
      </c>
      <c r="E18" s="438"/>
      <c r="F18" s="434">
        <v>5920423</v>
      </c>
    </row>
    <row r="19" spans="2:6" ht="13.5" customHeight="1">
      <c r="B19" s="435"/>
      <c r="C19" s="439" t="s">
        <v>391</v>
      </c>
      <c r="D19" s="440" t="s">
        <v>392</v>
      </c>
      <c r="E19" s="433" t="s">
        <v>393</v>
      </c>
      <c r="F19" s="434">
        <v>202972</v>
      </c>
    </row>
    <row r="20" spans="2:6" ht="13.5" customHeight="1">
      <c r="B20" s="435"/>
      <c r="C20" s="441"/>
      <c r="D20" s="442"/>
      <c r="E20" s="433" t="s">
        <v>394</v>
      </c>
      <c r="F20" s="434">
        <v>635</v>
      </c>
    </row>
    <row r="21" spans="2:6" ht="13.5" customHeight="1">
      <c r="B21" s="435"/>
      <c r="C21" s="441"/>
      <c r="D21" s="443"/>
      <c r="E21" s="444" t="s">
        <v>363</v>
      </c>
      <c r="F21" s="434">
        <v>203607</v>
      </c>
    </row>
    <row r="22" spans="2:6" ht="13.5" customHeight="1">
      <c r="B22" s="435"/>
      <c r="C22" s="441"/>
      <c r="D22" s="440" t="s">
        <v>395</v>
      </c>
      <c r="E22" s="433" t="s">
        <v>393</v>
      </c>
      <c r="F22" s="434">
        <v>669855</v>
      </c>
    </row>
    <row r="23" spans="2:6" ht="13.5" customHeight="1">
      <c r="B23" s="435"/>
      <c r="C23" s="441"/>
      <c r="D23" s="442"/>
      <c r="E23" s="433" t="s">
        <v>394</v>
      </c>
      <c r="F23" s="434">
        <v>852505</v>
      </c>
    </row>
    <row r="24" spans="2:6" ht="13.5" customHeight="1">
      <c r="B24" s="435"/>
      <c r="C24" s="441"/>
      <c r="D24" s="443"/>
      <c r="E24" s="444" t="s">
        <v>363</v>
      </c>
      <c r="F24" s="434">
        <v>1522361</v>
      </c>
    </row>
    <row r="25" spans="2:6" ht="13.5" customHeight="1">
      <c r="B25" s="435"/>
      <c r="C25" s="445"/>
      <c r="D25" s="437" t="s">
        <v>390</v>
      </c>
      <c r="E25" s="438"/>
      <c r="F25" s="434">
        <v>1725968</v>
      </c>
    </row>
    <row r="26" spans="2:6" ht="13.5" customHeight="1">
      <c r="B26" s="436"/>
      <c r="C26" s="437" t="s">
        <v>195</v>
      </c>
      <c r="D26" s="446"/>
      <c r="E26" s="438"/>
      <c r="F26" s="434">
        <v>7646391</v>
      </c>
    </row>
    <row r="27" spans="2:6" ht="13.5" customHeight="1">
      <c r="B27" s="439" t="s">
        <v>396</v>
      </c>
      <c r="C27" s="431" t="s">
        <v>376</v>
      </c>
      <c r="D27" s="432" t="s">
        <v>389</v>
      </c>
      <c r="E27" s="433"/>
      <c r="F27" s="434">
        <v>12</v>
      </c>
    </row>
    <row r="28" spans="2:6" ht="13.5" customHeight="1">
      <c r="B28" s="441"/>
      <c r="C28" s="436"/>
      <c r="D28" s="437" t="s">
        <v>390</v>
      </c>
      <c r="E28" s="438"/>
      <c r="F28" s="434">
        <v>12</v>
      </c>
    </row>
    <row r="29" spans="2:6" ht="13.5" customHeight="1">
      <c r="B29" s="441"/>
      <c r="C29" s="439" t="s">
        <v>391</v>
      </c>
      <c r="D29" s="440" t="s">
        <v>392</v>
      </c>
      <c r="E29" s="433" t="s">
        <v>393</v>
      </c>
      <c r="F29" s="434">
        <v>0</v>
      </c>
    </row>
    <row r="30" spans="2:6" ht="13.5" customHeight="1">
      <c r="B30" s="441"/>
      <c r="C30" s="441"/>
      <c r="D30" s="442"/>
      <c r="E30" s="433" t="s">
        <v>394</v>
      </c>
      <c r="F30" s="434">
        <v>0</v>
      </c>
    </row>
    <row r="31" spans="2:6" ht="13.5" customHeight="1">
      <c r="B31" s="441"/>
      <c r="C31" s="441"/>
      <c r="D31" s="443"/>
      <c r="E31" s="444" t="s">
        <v>363</v>
      </c>
      <c r="F31" s="434">
        <v>0</v>
      </c>
    </row>
    <row r="32" spans="2:6" ht="13.5" customHeight="1">
      <c r="B32" s="441"/>
      <c r="C32" s="441"/>
      <c r="D32" s="440" t="s">
        <v>395</v>
      </c>
      <c r="E32" s="433" t="s">
        <v>393</v>
      </c>
      <c r="F32" s="434">
        <v>0</v>
      </c>
    </row>
    <row r="33" spans="2:6" ht="13.5" customHeight="1">
      <c r="B33" s="441"/>
      <c r="C33" s="441"/>
      <c r="D33" s="442"/>
      <c r="E33" s="433" t="s">
        <v>394</v>
      </c>
      <c r="F33" s="434">
        <v>34</v>
      </c>
    </row>
    <row r="34" spans="2:6" ht="13.5" customHeight="1">
      <c r="B34" s="441"/>
      <c r="C34" s="441"/>
      <c r="D34" s="443"/>
      <c r="E34" s="444" t="s">
        <v>363</v>
      </c>
      <c r="F34" s="434">
        <v>34</v>
      </c>
    </row>
    <row r="35" spans="2:6" ht="13.5" customHeight="1">
      <c r="B35" s="441"/>
      <c r="C35" s="445"/>
      <c r="D35" s="437" t="s">
        <v>390</v>
      </c>
      <c r="E35" s="438"/>
      <c r="F35" s="434">
        <v>34</v>
      </c>
    </row>
    <row r="36" spans="2:6" ht="13.5" customHeight="1">
      <c r="B36" s="445"/>
      <c r="C36" s="437" t="s">
        <v>195</v>
      </c>
      <c r="D36" s="446"/>
      <c r="E36" s="438"/>
      <c r="F36" s="434">
        <v>46</v>
      </c>
    </row>
    <row r="37" spans="2:6" ht="13.5" customHeight="1">
      <c r="B37" s="447" t="s">
        <v>397</v>
      </c>
      <c r="C37" s="448"/>
      <c r="D37" s="449"/>
      <c r="E37" s="444" t="s">
        <v>398</v>
      </c>
      <c r="F37" s="434">
        <v>12</v>
      </c>
    </row>
    <row r="38" spans="2:6" ht="13.5" customHeight="1">
      <c r="B38" s="450"/>
      <c r="C38" s="451"/>
      <c r="D38" s="452"/>
      <c r="E38" s="444" t="s">
        <v>399</v>
      </c>
      <c r="F38" s="434">
        <v>0</v>
      </c>
    </row>
    <row r="39" spans="2:6" ht="13.5" customHeight="1">
      <c r="B39" s="447" t="s">
        <v>400</v>
      </c>
      <c r="C39" s="448"/>
      <c r="D39" s="449"/>
      <c r="E39" s="444" t="s">
        <v>398</v>
      </c>
      <c r="F39" s="434">
        <v>5920423</v>
      </c>
    </row>
    <row r="40" spans="2:6" ht="13.5" customHeight="1">
      <c r="B40" s="450"/>
      <c r="C40" s="451"/>
      <c r="D40" s="452"/>
      <c r="E40" s="444" t="s">
        <v>399</v>
      </c>
      <c r="F40" s="434">
        <v>1726002</v>
      </c>
    </row>
    <row r="41" spans="2:6" ht="5.25" customHeight="1"/>
  </sheetData>
  <mergeCells count="20">
    <mergeCell ref="B37:D38"/>
    <mergeCell ref="B39:D40"/>
    <mergeCell ref="B27:B36"/>
    <mergeCell ref="C27:C28"/>
    <mergeCell ref="D28:E28"/>
    <mergeCell ref="C29:C35"/>
    <mergeCell ref="D29:D31"/>
    <mergeCell ref="D32:D34"/>
    <mergeCell ref="D35:E35"/>
    <mergeCell ref="C36:E36"/>
    <mergeCell ref="B2:F2"/>
    <mergeCell ref="D4:E4"/>
    <mergeCell ref="B5:B26"/>
    <mergeCell ref="C5:C18"/>
    <mergeCell ref="D18:E18"/>
    <mergeCell ref="C19:C25"/>
    <mergeCell ref="D19:D21"/>
    <mergeCell ref="D22:D24"/>
    <mergeCell ref="D25:E25"/>
    <mergeCell ref="C26:E26"/>
  </mergeCells>
  <phoneticPr fontId="5"/>
  <pageMargins left="0.19685039370078741" right="1.9685039370078741" top="0.31496062992125984" bottom="0.19685039370078741" header="0.31496062992125984" footer="0.31496062992125984"/>
  <pageSetup paperSize="9" scale="91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E1"/>
    </sheetView>
  </sheetViews>
  <sheetFormatPr defaultRowHeight="13.5" customHeight="1"/>
  <cols>
    <col min="1" max="1" width="8.125" style="251" customWidth="1"/>
    <col min="2" max="2" width="5" style="251" customWidth="1"/>
    <col min="3" max="3" width="23.625" style="251" customWidth="1"/>
    <col min="4" max="8" width="15.625" style="251" customWidth="1"/>
    <col min="9" max="9" width="1.25" style="251" customWidth="1"/>
    <col min="10" max="10" width="19.25" style="251" customWidth="1"/>
    <col min="11" max="11" width="11.625" style="251" customWidth="1"/>
    <col min="12" max="12" width="9" style="251" customWidth="1"/>
    <col min="13" max="16384" width="9" style="251"/>
  </cols>
  <sheetData>
    <row r="1" spans="3:12" ht="17.25" customHeight="1"/>
    <row r="2" spans="3:12" ht="18" customHeight="1">
      <c r="C2" s="453" t="s">
        <v>401</v>
      </c>
      <c r="D2" s="453"/>
      <c r="E2" s="453"/>
      <c r="F2" s="454" t="s">
        <v>173</v>
      </c>
      <c r="G2" s="454"/>
      <c r="H2" s="454"/>
    </row>
    <row r="3" spans="3:12" ht="24.95" customHeight="1">
      <c r="C3" s="455" t="s">
        <v>174</v>
      </c>
      <c r="D3" s="455" t="s">
        <v>346</v>
      </c>
      <c r="E3" s="456" t="s">
        <v>402</v>
      </c>
      <c r="F3" s="457"/>
      <c r="G3" s="457"/>
      <c r="H3" s="458"/>
    </row>
    <row r="4" spans="3:12" ht="27.95" customHeight="1">
      <c r="C4" s="459"/>
      <c r="D4" s="459"/>
      <c r="E4" s="460" t="s">
        <v>391</v>
      </c>
      <c r="F4" s="461" t="s">
        <v>403</v>
      </c>
      <c r="G4" s="461" t="s">
        <v>404</v>
      </c>
      <c r="H4" s="461" t="s">
        <v>259</v>
      </c>
    </row>
    <row r="5" spans="3:12" ht="30" customHeight="1">
      <c r="C5" s="462" t="s">
        <v>405</v>
      </c>
      <c r="D5" s="463">
        <v>7943875</v>
      </c>
      <c r="E5" s="463">
        <v>1522395</v>
      </c>
      <c r="F5" s="463">
        <v>263200</v>
      </c>
      <c r="G5" s="463">
        <v>4915098</v>
      </c>
      <c r="H5" s="463">
        <v>1243182</v>
      </c>
      <c r="J5" s="464" t="s">
        <v>406</v>
      </c>
      <c r="K5" s="464">
        <v>931315</v>
      </c>
      <c r="L5" s="465"/>
    </row>
    <row r="6" spans="3:12" ht="30" customHeight="1">
      <c r="C6" s="462" t="s">
        <v>407</v>
      </c>
      <c r="D6" s="463">
        <v>724568</v>
      </c>
      <c r="E6" s="463">
        <v>203607</v>
      </c>
      <c r="F6" s="463">
        <v>535100</v>
      </c>
      <c r="G6" s="463">
        <v>-14139</v>
      </c>
      <c r="H6" s="463">
        <v>0</v>
      </c>
      <c r="J6" s="464" t="s">
        <v>408</v>
      </c>
      <c r="K6" s="464">
        <v>101683</v>
      </c>
    </row>
    <row r="7" spans="3:12" ht="30" customHeight="1">
      <c r="C7" s="462" t="s">
        <v>409</v>
      </c>
      <c r="D7" s="463">
        <v>332178</v>
      </c>
      <c r="E7" s="463">
        <v>0</v>
      </c>
      <c r="F7" s="463">
        <v>0</v>
      </c>
      <c r="G7" s="463">
        <v>324076</v>
      </c>
      <c r="H7" s="463">
        <v>8102</v>
      </c>
      <c r="J7" s="464" t="s">
        <v>410</v>
      </c>
      <c r="K7" s="464">
        <v>-493</v>
      </c>
    </row>
    <row r="8" spans="3:12" ht="30" customHeight="1">
      <c r="C8" s="462" t="s">
        <v>338</v>
      </c>
      <c r="D8" s="463">
        <v>0</v>
      </c>
      <c r="E8" s="463">
        <v>0</v>
      </c>
      <c r="F8" s="463">
        <v>0</v>
      </c>
      <c r="G8" s="463">
        <v>0</v>
      </c>
      <c r="H8" s="463">
        <v>0</v>
      </c>
      <c r="J8" s="464" t="s">
        <v>411</v>
      </c>
      <c r="K8" s="464">
        <v>-54716</v>
      </c>
    </row>
    <row r="9" spans="3:12" ht="30" customHeight="1">
      <c r="C9" s="466" t="s">
        <v>195</v>
      </c>
      <c r="D9" s="463">
        <v>9000621</v>
      </c>
      <c r="E9" s="463">
        <v>1726002</v>
      </c>
      <c r="F9" s="463">
        <v>798300</v>
      </c>
      <c r="G9" s="463">
        <v>5225035</v>
      </c>
      <c r="H9" s="463">
        <v>1251284</v>
      </c>
      <c r="J9" s="464" t="s">
        <v>412</v>
      </c>
      <c r="K9" s="464">
        <v>526</v>
      </c>
    </row>
    <row r="10" spans="3:12" ht="30" customHeight="1">
      <c r="C10" s="467"/>
      <c r="D10" s="468"/>
      <c r="E10" s="469"/>
      <c r="F10" s="469"/>
      <c r="G10" s="469"/>
      <c r="H10" s="469"/>
      <c r="J10" s="464" t="s">
        <v>413</v>
      </c>
      <c r="K10" s="464">
        <v>2122</v>
      </c>
    </row>
    <row r="11" spans="3:12" ht="36" customHeight="1">
      <c r="J11" s="464" t="s">
        <v>414</v>
      </c>
      <c r="K11" s="464">
        <v>-384</v>
      </c>
    </row>
    <row r="12" spans="3:12" ht="36" customHeight="1">
      <c r="J12" s="464" t="s">
        <v>415</v>
      </c>
      <c r="K12" s="464">
        <v>198508</v>
      </c>
    </row>
    <row r="13" spans="3:12" ht="36" customHeight="1">
      <c r="J13" s="464" t="s">
        <v>416</v>
      </c>
      <c r="K13" s="464">
        <v>64620</v>
      </c>
    </row>
    <row r="14" spans="3:12" ht="36" customHeight="1">
      <c r="J14" s="464"/>
    </row>
    <row r="15" spans="3:12" ht="36" customHeight="1">
      <c r="J15" s="464"/>
    </row>
    <row r="16" spans="3:12" ht="36" customHeight="1">
      <c r="J16" s="464"/>
    </row>
    <row r="17" spans="1:10" ht="21.75" customHeight="1"/>
    <row r="18" spans="1:10" ht="13.5" customHeight="1">
      <c r="A18" s="464"/>
      <c r="B18" s="464"/>
      <c r="C18" s="470"/>
      <c r="D18" s="470"/>
      <c r="E18" s="470"/>
      <c r="F18" s="470"/>
      <c r="G18" s="470"/>
      <c r="H18" s="470"/>
      <c r="I18" s="464"/>
      <c r="J18" s="464"/>
    </row>
    <row r="19" spans="1:10" ht="13.5" customHeight="1">
      <c r="A19" s="464"/>
      <c r="B19" s="464"/>
      <c r="C19" s="471"/>
      <c r="D19" s="471"/>
      <c r="E19" s="471"/>
      <c r="F19" s="471"/>
      <c r="G19" s="471"/>
      <c r="H19" s="471"/>
      <c r="I19" s="464"/>
      <c r="J19" s="464"/>
    </row>
    <row r="20" spans="1:10" ht="13.5" customHeight="1">
      <c r="C20" s="472"/>
      <c r="D20" s="471"/>
      <c r="E20" s="472"/>
      <c r="F20" s="472"/>
      <c r="G20" s="472"/>
      <c r="H20" s="472"/>
    </row>
    <row r="21" spans="1:10" ht="13.5" customHeight="1">
      <c r="A21" s="467"/>
      <c r="B21" s="467"/>
      <c r="C21" s="467"/>
      <c r="D21" s="467"/>
      <c r="E21" s="467"/>
      <c r="F21" s="467"/>
      <c r="G21" s="467"/>
      <c r="H21" s="467"/>
      <c r="I21" s="467"/>
      <c r="J21" s="467"/>
    </row>
  </sheetData>
  <mergeCells count="6">
    <mergeCell ref="C2:E2"/>
    <mergeCell ref="F2:H2"/>
    <mergeCell ref="C3:C4"/>
    <mergeCell ref="D3:D4"/>
    <mergeCell ref="E3:H3"/>
    <mergeCell ref="C18:H18"/>
  </mergeCells>
  <phoneticPr fontId="5"/>
  <pageMargins left="0.11811023622047245" right="0.11811023622047245" top="0.31496062992125984" bottom="0.15748031496062992" header="0.31496062992125984" footer="0.31496062992125984"/>
  <pageSetup paperSize="9" scale="13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E1"/>
    </sheetView>
  </sheetViews>
  <sheetFormatPr defaultRowHeight="13.5" customHeight="1"/>
  <cols>
    <col min="1" max="1" width="0.75" style="251" customWidth="1"/>
    <col min="2" max="2" width="26" style="251" customWidth="1"/>
    <col min="3" max="3" width="38.625" style="251" customWidth="1"/>
    <col min="4" max="16384" width="9" style="251"/>
  </cols>
  <sheetData>
    <row r="1" spans="1:3" ht="24.75" customHeight="1">
      <c r="B1" s="307"/>
      <c r="C1" s="307"/>
    </row>
    <row r="2" spans="1:3" ht="13.5" customHeight="1">
      <c r="B2" s="473" t="s">
        <v>417</v>
      </c>
      <c r="C2" s="473"/>
    </row>
    <row r="3" spans="1:3" ht="13.5" customHeight="1">
      <c r="B3" s="340" t="s">
        <v>418</v>
      </c>
      <c r="C3" s="474" t="s">
        <v>173</v>
      </c>
    </row>
    <row r="4" spans="1:3" ht="18.95" customHeight="1">
      <c r="A4" s="307"/>
      <c r="B4" s="475" t="s">
        <v>255</v>
      </c>
      <c r="C4" s="475" t="s">
        <v>336</v>
      </c>
    </row>
    <row r="5" spans="1:3" ht="15" customHeight="1">
      <c r="A5" s="307"/>
      <c r="B5" s="463" t="s">
        <v>419</v>
      </c>
      <c r="C5" s="463">
        <v>473048</v>
      </c>
    </row>
    <row r="6" spans="1:3" ht="15" customHeight="1">
      <c r="A6" s="307"/>
      <c r="B6" s="476" t="s">
        <v>195</v>
      </c>
      <c r="C6" s="463">
        <v>473048</v>
      </c>
    </row>
    <row r="7" spans="1:3" ht="1.9" customHeight="1">
      <c r="B7" s="307"/>
      <c r="C7" s="307"/>
    </row>
    <row r="8" spans="1:3" ht="13.5" customHeight="1">
      <c r="B8" s="307"/>
      <c r="C8" s="307"/>
    </row>
  </sheetData>
  <mergeCells count="1">
    <mergeCell ref="B2:C2"/>
  </mergeCells>
  <phoneticPr fontId="5"/>
  <pageMargins left="0" right="2.3622047244094491" top="0.19685039370078741" bottom="0.74803149606299213" header="0" footer="0"/>
  <pageSetup paperSize="9" scale="9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"/>
  <sheetViews>
    <sheetView workbookViewId="0">
      <selection sqref="A1:E1"/>
    </sheetView>
  </sheetViews>
  <sheetFormatPr defaultRowHeight="13.5" customHeight="1"/>
  <cols>
    <col min="1" max="1" width="19.5" style="251" customWidth="1"/>
    <col min="2" max="2" width="1" style="251" customWidth="1"/>
    <col min="3" max="3" width="26.125" style="251" customWidth="1"/>
    <col min="4" max="5" width="18.625" style="251" customWidth="1"/>
    <col min="6" max="6" width="3.5" style="251" customWidth="1"/>
    <col min="7" max="7" width="26.125" style="251" customWidth="1"/>
    <col min="8" max="9" width="18.625" style="251" customWidth="1"/>
    <col min="10" max="10" width="11.375" style="251" customWidth="1"/>
    <col min="11" max="11" width="9" style="251" customWidth="1"/>
    <col min="12" max="16384" width="9" style="251"/>
  </cols>
  <sheetData>
    <row r="1" spans="3:9" ht="11.25" customHeight="1"/>
    <row r="2" spans="3:9" ht="19.5" customHeight="1">
      <c r="C2" s="307" t="s">
        <v>420</v>
      </c>
      <c r="D2" s="332"/>
      <c r="E2" s="477" t="s">
        <v>173</v>
      </c>
      <c r="F2" s="332"/>
      <c r="G2" s="340" t="s">
        <v>421</v>
      </c>
      <c r="H2" s="332"/>
      <c r="I2" s="477" t="s">
        <v>173</v>
      </c>
    </row>
    <row r="3" spans="3:9" ht="30" customHeight="1">
      <c r="C3" s="391" t="s">
        <v>274</v>
      </c>
      <c r="D3" s="391" t="s">
        <v>278</v>
      </c>
      <c r="E3" s="391" t="s">
        <v>422</v>
      </c>
      <c r="F3" s="478"/>
      <c r="G3" s="391" t="s">
        <v>274</v>
      </c>
      <c r="H3" s="391" t="s">
        <v>278</v>
      </c>
      <c r="I3" s="391" t="s">
        <v>422</v>
      </c>
    </row>
    <row r="4" spans="3:9" ht="16.149999999999999" customHeight="1">
      <c r="C4" s="479" t="s">
        <v>423</v>
      </c>
      <c r="D4" s="479"/>
      <c r="E4" s="479"/>
      <c r="F4" s="478"/>
      <c r="G4" s="479" t="s">
        <v>423</v>
      </c>
      <c r="H4" s="479"/>
      <c r="I4" s="479"/>
    </row>
    <row r="5" spans="3:9" ht="21" customHeight="1">
      <c r="C5" s="480" t="s">
        <v>280</v>
      </c>
      <c r="D5" s="481"/>
      <c r="E5" s="481"/>
      <c r="F5" s="478"/>
      <c r="G5" s="480" t="s">
        <v>280</v>
      </c>
      <c r="H5" s="481"/>
      <c r="I5" s="481"/>
    </row>
    <row r="6" spans="3:9" ht="21" customHeight="1">
      <c r="C6" s="336" t="s">
        <v>424</v>
      </c>
      <c r="D6" s="336">
        <v>28362</v>
      </c>
      <c r="E6" s="337">
        <v>0</v>
      </c>
      <c r="F6" s="478"/>
      <c r="G6" s="336" t="s">
        <v>425</v>
      </c>
      <c r="H6" s="336">
        <v>716</v>
      </c>
      <c r="I6" s="337">
        <v>0</v>
      </c>
    </row>
    <row r="7" spans="3:9" ht="21" customHeight="1" thickBot="1">
      <c r="C7" s="482" t="s">
        <v>390</v>
      </c>
      <c r="D7" s="483">
        <v>28362</v>
      </c>
      <c r="E7" s="484">
        <v>0</v>
      </c>
      <c r="F7" s="478"/>
      <c r="G7" s="482" t="s">
        <v>390</v>
      </c>
      <c r="H7" s="483">
        <v>716</v>
      </c>
      <c r="I7" s="484">
        <v>0</v>
      </c>
    </row>
    <row r="8" spans="3:9" ht="16.149999999999999" customHeight="1" thickTop="1">
      <c r="C8" s="485" t="s">
        <v>426</v>
      </c>
      <c r="D8" s="485"/>
      <c r="E8" s="485"/>
      <c r="F8" s="478"/>
      <c r="G8" s="485" t="s">
        <v>426</v>
      </c>
      <c r="H8" s="485"/>
      <c r="I8" s="485"/>
    </row>
    <row r="9" spans="3:9" ht="16.149999999999999" customHeight="1">
      <c r="C9" s="481" t="s">
        <v>427</v>
      </c>
      <c r="D9" s="481"/>
      <c r="E9" s="481"/>
      <c r="F9" s="478"/>
      <c r="G9" s="481" t="s">
        <v>427</v>
      </c>
      <c r="H9" s="481"/>
      <c r="I9" s="481"/>
    </row>
    <row r="10" spans="3:9" ht="21" customHeight="1">
      <c r="C10" s="485" t="s">
        <v>428</v>
      </c>
      <c r="D10" s="485">
        <v>1175</v>
      </c>
      <c r="E10" s="485">
        <v>72</v>
      </c>
      <c r="F10" s="478"/>
      <c r="G10" s="336" t="s">
        <v>429</v>
      </c>
      <c r="H10" s="485">
        <v>2685</v>
      </c>
      <c r="I10" s="485">
        <v>165</v>
      </c>
    </row>
    <row r="11" spans="3:9" ht="21" customHeight="1">
      <c r="C11" s="336" t="s">
        <v>430</v>
      </c>
      <c r="D11" s="336">
        <v>6172</v>
      </c>
      <c r="E11" s="336">
        <v>2059</v>
      </c>
      <c r="F11" s="478"/>
      <c r="G11" s="336" t="s">
        <v>431</v>
      </c>
      <c r="H11" s="336">
        <v>2726</v>
      </c>
      <c r="I11" s="336">
        <v>910</v>
      </c>
    </row>
    <row r="12" spans="3:9" ht="21" customHeight="1">
      <c r="C12" s="336" t="s">
        <v>432</v>
      </c>
      <c r="D12" s="336">
        <v>150</v>
      </c>
      <c r="E12" s="336">
        <v>20</v>
      </c>
      <c r="F12" s="478"/>
      <c r="G12" s="336" t="s">
        <v>433</v>
      </c>
      <c r="H12" s="336">
        <v>204</v>
      </c>
      <c r="I12" s="336">
        <v>26</v>
      </c>
    </row>
    <row r="13" spans="3:9" ht="21" customHeight="1">
      <c r="C13" s="336" t="s">
        <v>434</v>
      </c>
      <c r="D13" s="336">
        <v>105</v>
      </c>
      <c r="E13" s="336">
        <v>0</v>
      </c>
      <c r="F13" s="478"/>
      <c r="G13" s="336" t="s">
        <v>435</v>
      </c>
      <c r="H13" s="336">
        <v>0</v>
      </c>
      <c r="I13" s="336">
        <v>0</v>
      </c>
    </row>
    <row r="14" spans="3:9" ht="21" customHeight="1">
      <c r="C14" s="336" t="s">
        <v>436</v>
      </c>
      <c r="D14" s="336">
        <v>0</v>
      </c>
      <c r="E14" s="336">
        <v>0</v>
      </c>
      <c r="F14" s="478"/>
      <c r="G14" s="336" t="s">
        <v>436</v>
      </c>
      <c r="H14" s="336"/>
      <c r="I14" s="336"/>
    </row>
    <row r="15" spans="3:9" ht="21" customHeight="1">
      <c r="C15" s="336" t="s">
        <v>437</v>
      </c>
      <c r="D15" s="336">
        <v>700</v>
      </c>
      <c r="E15" s="336">
        <v>0</v>
      </c>
      <c r="F15" s="478"/>
      <c r="G15" s="336" t="s">
        <v>438</v>
      </c>
      <c r="H15" s="336">
        <v>0</v>
      </c>
      <c r="I15" s="336">
        <v>0</v>
      </c>
    </row>
    <row r="16" spans="3:9" ht="21" customHeight="1">
      <c r="C16" s="336" t="s">
        <v>439</v>
      </c>
      <c r="D16" s="336">
        <v>2227</v>
      </c>
      <c r="E16" s="336">
        <v>1173</v>
      </c>
      <c r="F16" s="478"/>
      <c r="G16" s="336" t="s">
        <v>440</v>
      </c>
      <c r="H16" s="336">
        <v>126</v>
      </c>
      <c r="I16" s="336">
        <v>66</v>
      </c>
    </row>
    <row r="17" spans="3:11" ht="21" customHeight="1">
      <c r="C17" s="485" t="s">
        <v>441</v>
      </c>
      <c r="D17" s="336">
        <v>3069</v>
      </c>
      <c r="E17" s="336">
        <v>0</v>
      </c>
      <c r="F17" s="478"/>
      <c r="G17" s="481" t="s">
        <v>442</v>
      </c>
      <c r="H17" s="336">
        <v>28</v>
      </c>
      <c r="I17" s="336">
        <v>0</v>
      </c>
    </row>
    <row r="18" spans="3:11" ht="21" customHeight="1" thickBot="1">
      <c r="C18" s="482" t="s">
        <v>390</v>
      </c>
      <c r="D18" s="483">
        <v>13599</v>
      </c>
      <c r="E18" s="483">
        <v>3324</v>
      </c>
      <c r="F18" s="478"/>
      <c r="G18" s="482" t="s">
        <v>390</v>
      </c>
      <c r="H18" s="483">
        <v>5769</v>
      </c>
      <c r="I18" s="483">
        <v>1168</v>
      </c>
    </row>
    <row r="19" spans="3:11" ht="21" customHeight="1" thickTop="1">
      <c r="C19" s="486" t="s">
        <v>195</v>
      </c>
      <c r="D19" s="481">
        <v>41961</v>
      </c>
      <c r="E19" s="481">
        <v>3324</v>
      </c>
      <c r="F19" s="478"/>
      <c r="G19" s="486" t="s">
        <v>195</v>
      </c>
      <c r="H19" s="481">
        <v>6484</v>
      </c>
      <c r="I19" s="481">
        <v>1168</v>
      </c>
    </row>
    <row r="20" spans="3:11" ht="21" customHeight="1">
      <c r="C20" s="487"/>
      <c r="D20" s="478"/>
      <c r="E20" s="478"/>
      <c r="F20" s="478"/>
      <c r="G20" s="487"/>
      <c r="H20" s="478"/>
      <c r="I20" s="478"/>
    </row>
    <row r="21" spans="3:11" ht="6.75" customHeight="1">
      <c r="C21" s="338"/>
      <c r="D21" s="339"/>
      <c r="E21" s="339"/>
      <c r="F21" s="340"/>
      <c r="G21" s="340"/>
      <c r="H21" s="340"/>
      <c r="I21" s="341"/>
      <c r="J21" s="307"/>
      <c r="K21" s="307"/>
    </row>
    <row r="22" spans="3:11" ht="18.75" customHeight="1">
      <c r="C22" s="307"/>
      <c r="D22" s="340"/>
      <c r="E22" s="340"/>
      <c r="F22" s="340"/>
      <c r="G22" s="340"/>
      <c r="H22" s="340"/>
      <c r="I22" s="341"/>
      <c r="J22" s="307"/>
      <c r="K22" s="307"/>
    </row>
    <row r="23" spans="3:11" ht="13.5" customHeight="1">
      <c r="C23" s="307"/>
      <c r="D23" s="309"/>
      <c r="E23" s="309"/>
      <c r="F23" s="309"/>
      <c r="G23" s="309"/>
      <c r="H23" s="307"/>
      <c r="I23" s="307"/>
      <c r="J23" s="307"/>
    </row>
  </sheetData>
  <phoneticPr fontId="5"/>
  <pageMargins left="0.59055118110236227" right="0.11811023622047245" top="0.47244094488188981" bottom="0.59055118110236227" header="0.31496062992125984" footer="0.31496062992125984"/>
  <pageSetup paperSize="9" scale="108" orientation="landscape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貸借対照表</vt:lpstr>
      <vt:lpstr>行政コスト計算書</vt:lpstr>
      <vt:lpstr>純資産変動計算書</vt:lpstr>
      <vt:lpstr>資金収支計算書</vt:lpstr>
      <vt:lpstr>【附属明細書】</vt:lpstr>
      <vt:lpstr>有形固定資産 </vt:lpstr>
      <vt:lpstr>投資及び出資金の明細 </vt:lpstr>
      <vt:lpstr>基金 </vt:lpstr>
      <vt:lpstr>貸付金 </vt:lpstr>
      <vt:lpstr>地方債（借入先別） </vt:lpstr>
      <vt:lpstr>地方債（利率別など） </vt:lpstr>
      <vt:lpstr>引当金 </vt:lpstr>
      <vt:lpstr>補助金 </vt:lpstr>
      <vt:lpstr>財源明細 </vt:lpstr>
      <vt:lpstr>財源情報明細 </vt:lpstr>
      <vt:lpstr>資金明細 </vt:lpstr>
      <vt:lpstr>未収金及び長期延滞債権 </vt:lpstr>
      <vt:lpstr>'引当金 '!Print_Area</vt:lpstr>
      <vt:lpstr>'基金 '!Print_Area</vt:lpstr>
      <vt:lpstr>行政コスト計算書!Print_Area</vt:lpstr>
      <vt:lpstr>'財源情報明細 '!Print_Area</vt:lpstr>
      <vt:lpstr>'財源明細 '!Print_Area</vt:lpstr>
      <vt:lpstr>資金収支計算書!Print_Area</vt:lpstr>
      <vt:lpstr>'資金明細 '!Print_Area</vt:lpstr>
      <vt:lpstr>純資産変動計算書!Print_Area</vt:lpstr>
      <vt:lpstr>貸借対照表!Print_Area</vt:lpstr>
      <vt:lpstr>'貸付金 '!Print_Area</vt:lpstr>
      <vt:lpstr>'地方債（借入先別） '!Print_Area</vt:lpstr>
      <vt:lpstr>'地方債（利率別など） '!Print_Area</vt:lpstr>
      <vt:lpstr>'投資及び出資金の明細 '!Print_Area</vt:lpstr>
      <vt:lpstr>'補助金 '!Print_Area</vt:lpstr>
      <vt:lpstr>'未収金及び長期延滞債権 '!Print_Area</vt:lpstr>
      <vt:lpstr>'有形固定資産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2018-02-26T05:22:19Z</dcterms:created>
  <dcterms:modified xsi:type="dcterms:W3CDTF">2020-03-11T00:56:33Z</dcterms:modified>
</cp:coreProperties>
</file>