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1.5\総務課\01【総務室】\29 コミュニティ助成事業\HP\"/>
    </mc:Choice>
  </mc:AlternateContent>
  <xr:revisionPtr revIDLastSave="0" documentId="13_ncr:1_{663F1BCE-5C25-4338-B66C-92EA32D78001}" xr6:coauthVersionLast="47" xr6:coauthVersionMax="47" xr10:uidLastSave="{00000000-0000-0000-0000-000000000000}"/>
  <bookViews>
    <workbookView xWindow="2340" yWindow="0" windowWidth="13305" windowHeight="16200" activeTab="1" xr2:uid="{00000000-000D-0000-FFFF-FFFF00000000}"/>
  </bookViews>
  <sheets>
    <sheet name="第1号　申請" sheetId="1" r:id="rId1"/>
    <sheet name="第1号（記入例）" sheetId="3" r:id="rId2"/>
    <sheet name="第3・4号　変更申請　実績報告" sheetId="2" r:id="rId3"/>
    <sheet name="第3・4号 (2)" sheetId="4" r:id="rId4"/>
  </sheets>
  <calcPr calcId="191029"/>
</workbook>
</file>

<file path=xl/calcChain.xml><?xml version="1.0" encoding="utf-8"?>
<calcChain xmlns="http://schemas.openxmlformats.org/spreadsheetml/2006/main">
  <c r="F20" i="3" l="1"/>
  <c r="F18" i="3"/>
  <c r="F19" i="3"/>
  <c r="F22" i="3"/>
  <c r="F21" i="3"/>
  <c r="F17" i="3"/>
  <c r="F16" i="3"/>
  <c r="F15" i="3"/>
  <c r="F14" i="3"/>
  <c r="F13" i="3"/>
  <c r="Q34" i="4"/>
  <c r="X34" i="4" s="1"/>
  <c r="F34" i="4"/>
  <c r="Q33" i="4"/>
  <c r="Q35" i="4" s="1"/>
  <c r="X35" i="4" s="1"/>
  <c r="F33" i="4"/>
  <c r="F35" i="4" s="1"/>
  <c r="X32" i="4"/>
  <c r="W32" i="4"/>
  <c r="V32" i="4"/>
  <c r="X31" i="4"/>
  <c r="W31" i="4"/>
  <c r="V31" i="4"/>
  <c r="X30" i="4"/>
  <c r="W30" i="4"/>
  <c r="V30" i="4"/>
  <c r="X29" i="4"/>
  <c r="W29" i="4"/>
  <c r="V29" i="4"/>
  <c r="X28" i="4"/>
  <c r="W28" i="4"/>
  <c r="V28" i="4"/>
  <c r="X27" i="4"/>
  <c r="W27" i="4"/>
  <c r="V27" i="4"/>
  <c r="X26" i="4"/>
  <c r="W26" i="4"/>
  <c r="V26" i="4"/>
  <c r="X25" i="4"/>
  <c r="W25" i="4"/>
  <c r="V25" i="4"/>
  <c r="X24" i="4"/>
  <c r="W24" i="4"/>
  <c r="V24" i="4"/>
  <c r="X23" i="4"/>
  <c r="W23" i="4"/>
  <c r="V23" i="4"/>
  <c r="X22" i="4"/>
  <c r="W22" i="4"/>
  <c r="V22" i="4"/>
  <c r="X21" i="4"/>
  <c r="W21" i="4"/>
  <c r="V21" i="4"/>
  <c r="X20" i="4"/>
  <c r="W20" i="4"/>
  <c r="V20" i="4"/>
  <c r="X19" i="4"/>
  <c r="W19" i="4"/>
  <c r="V19" i="4"/>
  <c r="X18" i="4"/>
  <c r="W18" i="4"/>
  <c r="V18" i="4"/>
  <c r="X17" i="4"/>
  <c r="W17" i="4"/>
  <c r="V17" i="4"/>
  <c r="X16" i="4"/>
  <c r="W16" i="4"/>
  <c r="V16" i="4"/>
  <c r="X15" i="4"/>
  <c r="W15" i="4"/>
  <c r="V15" i="4"/>
  <c r="X14" i="4"/>
  <c r="W14" i="4"/>
  <c r="V14" i="4"/>
  <c r="O12" i="4"/>
  <c r="V12" i="4" s="1"/>
  <c r="D12" i="4"/>
  <c r="V11" i="4"/>
  <c r="V10" i="4"/>
  <c r="V9" i="4"/>
  <c r="V8" i="4"/>
  <c r="V7" i="4"/>
  <c r="V6" i="4"/>
  <c r="F41" i="3"/>
  <c r="F40" i="3"/>
  <c r="D11" i="3"/>
  <c r="F42" i="3" l="1"/>
  <c r="X33" i="4"/>
  <c r="R42" i="2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<sst xmlns="http://schemas.openxmlformats.org/spreadsheetml/2006/main" count="415" uniqueCount="100">
  <si>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</si>
  <si>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</si>
  <si>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</si>
  <si>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</si>
  <si>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</si>
  <si>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</si>
  <si>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</si>
  <si>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</si>
  <si>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</si>
  <si>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</si>
  <si>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</si>
  <si>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</si>
  <si>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</si>
  <si>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</si>
  <si>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</si>
  <si>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</si>
  <si>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</si>
  <si>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</si>
  <si>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</si>
  <si>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</si>
  <si>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</si>
  <si>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</si>
  <si>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</si>
  <si>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</si>
  <si>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</si>
  <si>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</si>
  <si>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</si>
  <si>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</si>
  <si>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</si>
  <si>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</si>
  <si>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</si>
  <si>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</si>
  <si>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</si>
  <si>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</si>
  <si>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</si>
  <si>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</si>
  <si>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</si>
  <si>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</si>
  <si>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</si>
  <si>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</si>
  <si>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</si>
  <si>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</si>
  <si>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</si>
  <si>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</si>
  <si>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</si>
  <si>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</si>
  <si>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</si>
  <si>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</si>
  <si>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</si>
  <si>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</si>
  <si>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</si>
  <si>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</si>
  <si>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</si>
  <si>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</si>
  <si>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</si>
  <si>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</si>
  <si>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</si>
  <si>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</si>
  <si>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例）寄付金</t>
    <rPh sb="0" eb="1">
      <t>レイ</t>
    </rPh>
    <rPh sb="2" eb="5">
      <t>キフキン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</si>
  <si>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</si>
  <si>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</si>
  <si>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</si>
  <si>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○</t>
    <phoneticPr fontId="1"/>
  </si>
  <si>
    <t>○○集会所敷地</t>
    <rPh sb="2" eb="5">
      <t>シュウカイショ</t>
    </rPh>
    <rPh sb="5" eb="7">
      <t>シキチ</t>
    </rPh>
    <phoneticPr fontId="1"/>
  </si>
  <si>
    <t>○○集会所</t>
    <rPh sb="2" eb="5">
      <t>シュウカイショ</t>
    </rPh>
    <phoneticPr fontId="1"/>
  </si>
  <si>
    <t>○</t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</si>
  <si>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1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</si>
  <si>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1"/>
  </si>
  <si>
    <t>増減</t>
    <rPh sb="0" eb="2">
      <t>ゾウゲン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</si>
  <si>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</si>
  <si>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</si>
  <si>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</si>
  <si>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</si>
  <si>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</si>
  <si>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鳥取県</t>
    <rPh sb="0" eb="3">
      <t>トットリケン</t>
    </rPh>
    <phoneticPr fontId="1"/>
  </si>
  <si>
    <t>北栄町</t>
    <rPh sb="0" eb="3">
      <t>ホクエイチョウ</t>
    </rPh>
    <phoneticPr fontId="1"/>
  </si>
  <si>
    <t>メーカー名・品番</t>
    <rPh sb="4" eb="5">
      <t>ナ</t>
    </rPh>
    <rPh sb="6" eb="8">
      <t>ヒンバン</t>
    </rPh>
    <phoneticPr fontId="5"/>
  </si>
  <si>
    <t>例）宝くじシール</t>
    <rPh sb="0" eb="1">
      <t>レイ</t>
    </rPh>
    <rPh sb="2" eb="3">
      <t>タカラ</t>
    </rPh>
    <phoneticPr fontId="5"/>
  </si>
  <si>
    <t>例）物置</t>
    <rPh sb="2" eb="4">
      <t>モノオキ</t>
    </rPh>
    <phoneticPr fontId="1"/>
  </si>
  <si>
    <t>例）テーブル</t>
    <phoneticPr fontId="1"/>
  </si>
  <si>
    <t>例）太鼓</t>
    <rPh sb="2" eb="4">
      <t>タイコ</t>
    </rPh>
    <phoneticPr fontId="1"/>
  </si>
  <si>
    <t>例）太鼓バチ</t>
    <rPh sb="2" eb="4">
      <t>タイコ</t>
    </rPh>
    <phoneticPr fontId="1"/>
  </si>
  <si>
    <t>例）除雪機</t>
    <rPh sb="2" eb="5">
      <t>ジョセツキ</t>
    </rPh>
    <phoneticPr fontId="5"/>
  </si>
  <si>
    <t>北栄町</t>
    <rPh sb="0" eb="3">
      <t>ホクエイチョウ</t>
    </rPh>
    <phoneticPr fontId="5"/>
  </si>
  <si>
    <t>○○自治会</t>
    <rPh sb="2" eb="5">
      <t>ジチカイ</t>
    </rPh>
    <phoneticPr fontId="5"/>
  </si>
  <si>
    <t>鳥取県</t>
    <rPh sb="0" eb="3">
      <t>トットリケン</t>
    </rPh>
    <phoneticPr fontId="5"/>
  </si>
  <si>
    <t>（空欄）</t>
    <rPh sb="1" eb="3">
      <t>クウラン</t>
    </rPh>
    <phoneticPr fontId="5"/>
  </si>
  <si>
    <t>例）エアコン</t>
    <phoneticPr fontId="1"/>
  </si>
  <si>
    <t>例）既存エアコン撤去</t>
    <rPh sb="2" eb="4">
      <t>キゾン</t>
    </rPh>
    <rPh sb="8" eb="10">
      <t>テッキョ</t>
    </rPh>
    <phoneticPr fontId="1"/>
  </si>
  <si>
    <t>例）電源専用回線工事</t>
    <rPh sb="2" eb="4">
      <t>デンゲン</t>
    </rPh>
    <rPh sb="4" eb="6">
      <t>センヨウ</t>
    </rPh>
    <rPh sb="6" eb="8">
      <t>カイセン</t>
    </rPh>
    <rPh sb="8" eb="10">
      <t>コウジ</t>
    </rPh>
    <phoneticPr fontId="1"/>
  </si>
  <si>
    <t>200V配置配線</t>
    <rPh sb="4" eb="6">
      <t>ハイチ</t>
    </rPh>
    <rPh sb="6" eb="8">
      <t>ハイセン</t>
    </rPh>
    <phoneticPr fontId="5"/>
  </si>
  <si>
    <t>例）エアコン据え付け設置工事</t>
    <rPh sb="6" eb="7">
      <t>ス</t>
    </rPh>
    <rPh sb="8" eb="9">
      <t>ツ</t>
    </rPh>
    <rPh sb="10" eb="14">
      <t>セッチコウジ</t>
    </rPh>
    <phoneticPr fontId="1"/>
  </si>
  <si>
    <t>○○公民館</t>
    <rPh sb="2" eb="5">
      <t>コウミンカン</t>
    </rPh>
    <phoneticPr fontId="5"/>
  </si>
  <si>
    <t>北栄町○○　　○○番地</t>
    <rPh sb="0" eb="3">
      <t>ホクエイチョウ</t>
    </rPh>
    <rPh sb="9" eb="11">
      <t>バンチ</t>
    </rPh>
    <phoneticPr fontId="5"/>
  </si>
  <si>
    <t>有</t>
    <rPh sb="0" eb="1">
      <t>ア</t>
    </rPh>
    <phoneticPr fontId="5"/>
  </si>
  <si>
    <t>北栄町　　　　　　　　</t>
    <rPh sb="0" eb="3">
      <t>ホクエイチョウ</t>
    </rPh>
    <phoneticPr fontId="5"/>
  </si>
  <si>
    <t>無</t>
    <rPh sb="0" eb="1">
      <t>ナシ</t>
    </rPh>
    <phoneticPr fontId="5"/>
  </si>
  <si>
    <t>○○自治会が所有し、活動拠点とする施設である。</t>
    <rPh sb="2" eb="5">
      <t>ジチカイ</t>
    </rPh>
    <rPh sb="6" eb="8">
      <t>ショユウ</t>
    </rPh>
    <rPh sb="10" eb="12">
      <t>カツドウ</t>
    </rPh>
    <rPh sb="12" eb="14">
      <t>キョテン</t>
    </rPh>
    <rPh sb="17" eb="19">
      <t>シセツ</t>
    </rPh>
    <phoneticPr fontId="5"/>
  </si>
  <si>
    <t>宝くじ備品管理運営規定と備品台帳を設置し、保管する。</t>
    <rPh sb="0" eb="1">
      <t>タカラ</t>
    </rPh>
    <rPh sb="3" eb="5">
      <t>ビヒン</t>
    </rPh>
    <rPh sb="5" eb="7">
      <t>カンリ</t>
    </rPh>
    <rPh sb="7" eb="9">
      <t>ウンエイ</t>
    </rPh>
    <rPh sb="9" eb="11">
      <t>キテイ</t>
    </rPh>
    <rPh sb="12" eb="14">
      <t>ビヒン</t>
    </rPh>
    <rPh sb="14" eb="16">
      <t>ダイチョウ</t>
    </rPh>
    <rPh sb="17" eb="19">
      <t>セッチ</t>
    </rPh>
    <rPh sb="21" eb="23">
      <t>ホカン</t>
    </rPh>
    <phoneticPr fontId="5"/>
  </si>
  <si>
    <t>物置</t>
    <rPh sb="0" eb="2">
      <t>モノオキ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</si>
</sst>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19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0" fillId="3" borderId="18" xfId="0" applyFill="1" applyBorder="1" applyAlignment="1">
      <alignment horizontal="centerContinuous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10" xfId="0" applyBorder="1">
      <alignment vertical="center"/>
    </xf>
    <xf numFmtId="0" fontId="0" fillId="0" borderId="83" xfId="0" applyBorder="1" applyAlignment="1">
      <alignment vertical="center" wrapText="1"/>
    </xf>
    <xf numFmtId="176" fontId="0" fillId="0" borderId="83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4" xfId="0" applyBorder="1" applyAlignment="1">
      <alignment vertical="center" wrapText="1"/>
    </xf>
    <xf numFmtId="176" fontId="0" fillId="0" borderId="84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85" xfId="0" applyBorder="1" applyAlignment="1">
      <alignment vertical="center" wrapText="1"/>
    </xf>
    <xf numFmtId="176" fontId="0" fillId="0" borderId="85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86" xfId="0" applyBorder="1" applyAlignment="1">
      <alignment vertical="center" wrapText="1"/>
    </xf>
    <xf numFmtId="176" fontId="0" fillId="0" borderId="86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87" xfId="0" applyBorder="1" applyAlignment="1">
      <alignment vertical="center" wrapText="1"/>
    </xf>
    <xf numFmtId="176" fontId="0" fillId="0" borderId="87" xfId="0" applyNumberFormat="1" applyBorder="1">
      <alignment vertical="center"/>
    </xf>
    <xf numFmtId="176" fontId="0" fillId="0" borderId="81" xfId="0" applyNumberFormat="1" applyBorder="1">
      <alignment vertical="center"/>
    </xf>
    <xf numFmtId="176" fontId="0" fillId="3" borderId="93" xfId="0" applyNumberFormat="1" applyFill="1" applyBorder="1">
      <alignment vertical="center"/>
    </xf>
    <xf numFmtId="0" fontId="0" fillId="0" borderId="73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176" fontId="6" fillId="0" borderId="2" xfId="0" applyNumberFormat="1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5" xfId="0" applyNumberFormat="1" applyFont="1" applyBorder="1">
      <alignment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1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0" fillId="0" borderId="68" xfId="0" applyNumberFormat="1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176" fontId="0" fillId="0" borderId="70" xfId="0" applyNumberFormat="1" applyBorder="1" applyAlignment="1">
      <alignment horizontal="left" vertical="center"/>
    </xf>
    <xf numFmtId="176" fontId="0" fillId="0" borderId="65" xfId="0" applyNumberFormat="1" applyBorder="1" applyAlignment="1">
      <alignment horizontal="left" vertical="center"/>
    </xf>
    <xf numFmtId="176" fontId="0" fillId="0" borderId="66" xfId="0" applyNumberFormat="1" applyBorder="1" applyAlignment="1">
      <alignment horizontal="left" vertical="center"/>
    </xf>
    <xf numFmtId="176" fontId="0" fillId="0" borderId="67" xfId="0" applyNumberFormat="1" applyBorder="1" applyAlignment="1">
      <alignment horizontal="lef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176" fontId="6" fillId="0" borderId="65" xfId="0" applyNumberFormat="1" applyFont="1" applyBorder="1" applyAlignment="1">
      <alignment horizontal="left" vertical="center"/>
    </xf>
    <xf numFmtId="176" fontId="6" fillId="0" borderId="66" xfId="0" applyNumberFormat="1" applyFont="1" applyBorder="1" applyAlignment="1">
      <alignment horizontal="left" vertical="center"/>
    </xf>
    <xf numFmtId="176" fontId="6" fillId="0" borderId="67" xfId="0" applyNumberFormat="1" applyFont="1" applyBorder="1" applyAlignment="1">
      <alignment horizontal="left" vertical="center"/>
    </xf>
    <xf numFmtId="176" fontId="7" fillId="0" borderId="20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176" fontId="6" fillId="0" borderId="62" xfId="0" applyNumberFormat="1" applyFont="1" applyBorder="1" applyAlignment="1">
      <alignment horizontal="left" vertical="center"/>
    </xf>
    <xf numFmtId="176" fontId="6" fillId="0" borderId="63" xfId="0" applyNumberFormat="1" applyFont="1" applyBorder="1" applyAlignment="1">
      <alignment horizontal="left" vertical="center"/>
    </xf>
    <xf numFmtId="176" fontId="6" fillId="0" borderId="64" xfId="0" applyNumberFormat="1" applyFont="1" applyBorder="1" applyAlignment="1">
      <alignment horizontal="left" vertical="center"/>
    </xf>
    <xf numFmtId="176" fontId="6" fillId="0" borderId="29" xfId="0" applyNumberFormat="1" applyFont="1" applyBorder="1">
      <alignment vertical="center"/>
    </xf>
    <xf numFmtId="0" fontId="6" fillId="0" borderId="19" xfId="0" applyFont="1" applyBorder="1">
      <alignment vertical="center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  <xf numFmtId="0" fontId="0" fillId="0" borderId="94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178" fontId="0" fillId="0" borderId="19" xfId="0" applyNumberFormat="1" applyBorder="1">
      <alignment vertical="center"/>
    </xf>
    <xf numFmtId="178" fontId="0" fillId="0" borderId="25" xfId="0" applyNumberFormat="1" applyBorder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0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3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176" fontId="0" fillId="3" borderId="90" xfId="0" applyNumberFormat="1" applyFill="1" applyBorder="1" applyAlignment="1">
      <alignment horizontal="center" vertical="center"/>
    </xf>
    <xf numFmtId="176" fontId="0" fillId="3" borderId="91" xfId="0" applyNumberFormat="1" applyFill="1" applyBorder="1" applyAlignment="1">
      <alignment horizontal="center" vertical="center"/>
    </xf>
    <xf numFmtId="176" fontId="0" fillId="3" borderId="92" xfId="0" applyNumberFormat="1" applyFill="1" applyBorder="1" applyAlignment="1">
      <alignment horizontal="center" vertical="center"/>
    </xf>
    <xf numFmtId="176" fontId="0" fillId="3" borderId="80" xfId="0" applyNumberFormat="1" applyFill="1" applyBorder="1">
      <alignment vertical="center"/>
    </xf>
    <xf numFmtId="0" fontId="0" fillId="3" borderId="43" xfId="0" applyFill="1" applyBorder="1" applyAlignment="1">
      <alignment horizontal="right" vertical="center"/>
    </xf>
    <xf numFmtId="176" fontId="0" fillId="3" borderId="25" xfId="0" applyNumberFormat="1" applyFill="1" applyBorder="1">
      <alignment vertical="center"/>
    </xf>
    <xf numFmtId="176" fontId="0" fillId="3" borderId="27" xfId="0" applyNumberFormat="1" applyFill="1" applyBorder="1" applyAlignment="1">
      <alignment horizontal="center" vertical="center"/>
    </xf>
    <xf numFmtId="176" fontId="0" fillId="3" borderId="78" xfId="0" applyNumberFormat="1" applyFill="1" applyBorder="1" applyAlignment="1">
      <alignment horizontal="center" vertical="center"/>
    </xf>
    <xf numFmtId="176" fontId="0" fillId="3" borderId="79" xfId="0" applyNumberFormat="1" applyFill="1" applyBorder="1" applyAlignment="1">
      <alignment horizontal="center" vertical="center"/>
    </xf>
    <xf numFmtId="176" fontId="0" fillId="0" borderId="76" xfId="0" applyNumberForma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77" xfId="0" applyNumberForma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176" fontId="0" fillId="0" borderId="74" xfId="0" applyNumberFormat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22</xdr:row>
      <xdr:rowOff>4763</xdr:rowOff>
    </xdr:from>
    <xdr:to>
      <xdr:col>9</xdr:col>
      <xdr:colOff>350045</xdr:colOff>
      <xdr:row>38</xdr:row>
      <xdr:rowOff>109904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3CFA5A7-7C96-497E-AC6A-6AD6EEC130C4}"/>
            </a:ext>
          </a:extLst>
        </xdr:cNvPr>
        <xdr:cNvSpPr/>
      </xdr:nvSpPr>
      <xdr:spPr>
        <a:xfrm>
          <a:off x="557763" y="4342301"/>
          <a:ext cx="6042147" cy="2801449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357187</xdr:colOff>
      <xdr:row>6</xdr:row>
      <xdr:rowOff>0</xdr:rowOff>
    </xdr:from>
    <xdr:to>
      <xdr:col>9</xdr:col>
      <xdr:colOff>328612</xdr:colOff>
      <xdr:row>9</xdr:row>
      <xdr:rowOff>147637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E60619F-6779-41CB-B190-2C2ABC038D9D}"/>
            </a:ext>
          </a:extLst>
        </xdr:cNvPr>
        <xdr:cNvSpPr/>
      </xdr:nvSpPr>
      <xdr:spPr>
        <a:xfrm>
          <a:off x="357187" y="1285875"/>
          <a:ext cx="6210300" cy="6477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16565</xdr:colOff>
      <xdr:row>44</xdr:row>
      <xdr:rowOff>0</xdr:rowOff>
    </xdr:from>
    <xdr:to>
      <xdr:col>11</xdr:col>
      <xdr:colOff>8282</xdr:colOff>
      <xdr:row>52</xdr:row>
      <xdr:rowOff>157370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BD9F367-835D-22A4-4716-23552454D7C3}"/>
            </a:ext>
          </a:extLst>
        </xdr:cNvPr>
        <xdr:cNvCxnSpPr/>
      </xdr:nvCxnSpPr>
      <xdr:spPr>
        <a:xfrm>
          <a:off x="16565" y="9061174"/>
          <a:ext cx="7851913" cy="154884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257735</xdr:colOff>
      <xdr:row>14</xdr:row>
      <xdr:rowOff>11205</xdr:rowOff>
    </xdr:from>
    <xdr:to>
      <xdr:col>8</xdr:col>
      <xdr:colOff>179293</xdr:colOff>
      <xdr:row>16</xdr:row>
      <xdr:rowOff>156881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E6BDC7E-C42A-D2B4-8ABC-56516CC56426}"/>
            </a:ext>
          </a:extLst>
        </xdr:cNvPr>
        <xdr:cNvSpPr/>
      </xdr:nvSpPr>
      <xdr:spPr>
        <a:xfrm>
          <a:off x="4941794" y="2980764"/>
          <a:ext cx="896470" cy="649941"/>
        </a:xfrm>
        <a:prstGeom prst="wedgeRectCallout">
          <a:avLst>
            <a:gd name="adj1" fmla="val -84699"/>
            <a:gd name="adj2" fmla="val 31192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税込み</a:t>
          </a:r>
        </a:p>
      </xdr:txBody>
    </xdr:sp>
    <xdr:clientData/>
  </xdr:twoCellAnchor>
  <xdr:twoCellAnchor>
    <xdr:from>
      <xdr:col>7</xdr:col>
      <xdr:colOff>67235</xdr:colOff>
      <xdr:row>19</xdr:row>
      <xdr:rowOff>160883</xdr:rowOff>
    </xdr:from>
    <xdr:to>
      <xdr:col>8</xdr:col>
      <xdr:colOff>533078</xdr:colOff>
      <xdr:row>21</xdr:row>
      <xdr:rowOff>143274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0E7778F-2842-E722-D46A-8DF9148D188A}"/>
            </a:ext>
          </a:extLst>
        </xdr:cNvPr>
        <xdr:cNvSpPr/>
      </xdr:nvSpPr>
      <xdr:spPr>
        <a:xfrm>
          <a:off x="5727806" y="4433526"/>
          <a:ext cx="996522" cy="499462"/>
        </a:xfrm>
        <a:prstGeom prst="wedgeRectCallout">
          <a:avLst>
            <a:gd name="adj1" fmla="val -109277"/>
            <a:gd name="adj2" fmla="val 39365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必ず予算化してください。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4A70784-EE77-4CCD-8DD0-03E9DD7EDC48}"/>
            </a:ext>
          </a:extLst>
        </xdr:cNvPr>
        <xdr:cNvSpPr/>
      </xdr:nvSpPr>
      <xdr:spPr>
        <a:xfrm>
          <a:off x="1409701" y="4057651"/>
          <a:ext cx="5057774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8CCE442-FEFC-4F60-BE75-6316D46A6031}"/>
            </a:ext>
          </a:extLst>
        </xdr:cNvPr>
        <xdr:cNvSpPr/>
      </xdr:nvSpPr>
      <xdr:spPr>
        <a:xfrm>
          <a:off x="9267825" y="4057650"/>
          <a:ext cx="4991100" cy="15525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C49C8164-A37A-4910-9068-21988A7FA869}"/>
            </a:ext>
          </a:extLst>
        </xdr:cNvPr>
        <xdr:cNvSpPr/>
      </xdr:nvSpPr>
      <xdr:spPr>
        <a:xfrm>
          <a:off x="10734674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51E932F8-58A9-4352-ADFD-3D72D92571D4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6" name="角丸四角形 9">
          <a:extLst>
            <a:ext uri="{FF2B5EF4-FFF2-40B4-BE49-F238E27FC236}">
              <a16:creationId xmlns:a16="http://schemas.microsoft.com/office/drawing/2014/main" id="{E34B0FEA-128F-4F2E-8EF8-CAC0A1287486}"/>
            </a:ext>
          </a:extLst>
        </xdr:cNvPr>
        <xdr:cNvSpPr/>
      </xdr:nvSpPr>
      <xdr:spPr>
        <a:xfrm>
          <a:off x="1666875" y="11496674"/>
          <a:ext cx="5686425" cy="1885951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7" name="角丸四角形 10">
          <a:extLst>
            <a:ext uri="{FF2B5EF4-FFF2-40B4-BE49-F238E27FC236}">
              <a16:creationId xmlns:a16="http://schemas.microsoft.com/office/drawing/2014/main" id="{932BD24A-F1E1-4E17-9696-92F1B076E7B2}"/>
            </a:ext>
          </a:extLst>
        </xdr:cNvPr>
        <xdr:cNvSpPr/>
      </xdr:nvSpPr>
      <xdr:spPr>
        <a:xfrm>
          <a:off x="9524999" y="11668125"/>
          <a:ext cx="5891212" cy="1662112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C9B37E67-2B1C-41EC-A45C-588FEDFAF83F}"/>
            </a:ext>
          </a:extLst>
        </xdr:cNvPr>
        <xdr:cNvSpPr/>
      </xdr:nvSpPr>
      <xdr:spPr>
        <a:xfrm>
          <a:off x="1744980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027EFE18-4ACC-4227-A8A9-8FF086ABCB39}"/>
            </a:ext>
          </a:extLst>
        </xdr:cNvPr>
        <xdr:cNvSpPr/>
      </xdr:nvSpPr>
      <xdr:spPr>
        <a:xfrm>
          <a:off x="16704470" y="7689048"/>
          <a:ext cx="647700" cy="3433764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view="pageBreakPreview" topLeftCell="A16" zoomScale="60" zoomScaleNormal="100" workbookViewId="0">
      <selection activeCell="E16" sqref="E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77" t="s">
        <v>74</v>
      </c>
      <c r="D1" s="173"/>
      <c r="E1" s="40" t="s">
        <v>39</v>
      </c>
      <c r="F1" s="177" t="s">
        <v>75</v>
      </c>
      <c r="G1" s="173"/>
      <c r="I1" s="40" t="s">
        <v>38</v>
      </c>
      <c r="J1" s="177"/>
      <c r="K1" s="173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83" t="s">
        <v>0</v>
      </c>
      <c r="B4" s="184"/>
      <c r="C4" s="185"/>
      <c r="D4" s="183" t="s">
        <v>2</v>
      </c>
      <c r="E4" s="184"/>
      <c r="F4" s="185"/>
      <c r="G4" s="183" t="s">
        <v>4</v>
      </c>
      <c r="H4" s="184"/>
      <c r="I4" s="184"/>
      <c r="J4" s="184"/>
      <c r="K4" s="185"/>
    </row>
    <row r="5" spans="1:11" x14ac:dyDescent="0.15">
      <c r="A5" s="223" t="s">
        <v>12</v>
      </c>
      <c r="B5" s="224"/>
      <c r="C5" s="225"/>
      <c r="D5" s="208"/>
      <c r="E5" s="209"/>
      <c r="F5" s="210"/>
      <c r="G5" s="212"/>
      <c r="H5" s="219"/>
      <c r="I5" s="219"/>
      <c r="J5" s="219"/>
      <c r="K5" s="213"/>
    </row>
    <row r="6" spans="1:11" x14ac:dyDescent="0.15">
      <c r="A6" s="205"/>
      <c r="B6" s="206"/>
      <c r="C6" s="207"/>
      <c r="D6" s="168"/>
      <c r="E6" s="211"/>
      <c r="F6" s="169"/>
      <c r="G6" s="220"/>
      <c r="H6" s="221"/>
      <c r="I6" s="221"/>
      <c r="J6" s="221"/>
      <c r="K6" s="222"/>
    </row>
    <row r="7" spans="1:11" x14ac:dyDescent="0.15">
      <c r="A7" s="205"/>
      <c r="B7" s="206"/>
      <c r="C7" s="207"/>
      <c r="D7" s="168"/>
      <c r="E7" s="211"/>
      <c r="F7" s="169"/>
      <c r="G7" s="220"/>
      <c r="H7" s="221"/>
      <c r="I7" s="221"/>
      <c r="J7" s="221"/>
      <c r="K7" s="222"/>
    </row>
    <row r="8" spans="1:11" x14ac:dyDescent="0.15">
      <c r="A8" s="205"/>
      <c r="B8" s="206"/>
      <c r="C8" s="207"/>
      <c r="D8" s="168"/>
      <c r="E8" s="211"/>
      <c r="F8" s="169"/>
      <c r="G8" s="168"/>
      <c r="H8" s="211"/>
      <c r="I8" s="211"/>
      <c r="J8" s="211"/>
      <c r="K8" s="169"/>
    </row>
    <row r="9" spans="1:11" x14ac:dyDescent="0.15">
      <c r="A9" s="205"/>
      <c r="B9" s="206"/>
      <c r="C9" s="207"/>
      <c r="D9" s="168"/>
      <c r="E9" s="211"/>
      <c r="F9" s="169"/>
      <c r="G9" s="168"/>
      <c r="H9" s="211"/>
      <c r="I9" s="211"/>
      <c r="J9" s="211"/>
      <c r="K9" s="169"/>
    </row>
    <row r="10" spans="1:11" x14ac:dyDescent="0.15">
      <c r="A10" s="205"/>
      <c r="B10" s="206"/>
      <c r="C10" s="207"/>
      <c r="D10" s="168"/>
      <c r="E10" s="211"/>
      <c r="F10" s="169"/>
      <c r="G10" s="168"/>
      <c r="H10" s="211"/>
      <c r="I10" s="211"/>
      <c r="J10" s="211"/>
      <c r="K10" s="169"/>
    </row>
    <row r="11" spans="1:11" x14ac:dyDescent="0.15">
      <c r="A11" s="193"/>
      <c r="B11" s="194"/>
      <c r="C11" s="195"/>
      <c r="D11" s="170"/>
      <c r="E11" s="186"/>
      <c r="F11" s="171"/>
      <c r="G11" s="170"/>
      <c r="H11" s="186"/>
      <c r="I11" s="186"/>
      <c r="J11" s="186"/>
      <c r="K11" s="171"/>
    </row>
    <row r="12" spans="1:11" x14ac:dyDescent="0.15">
      <c r="A12" s="216" t="s">
        <v>14</v>
      </c>
      <c r="B12" s="217"/>
      <c r="C12" s="218"/>
      <c r="D12" s="187">
        <f>SUM(D5:F11)</f>
        <v>0</v>
      </c>
      <c r="E12" s="187"/>
      <c r="F12" s="188"/>
      <c r="G12" s="199"/>
      <c r="H12" s="200"/>
      <c r="I12" s="200"/>
      <c r="J12" s="200"/>
      <c r="K12" s="201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83" t="s">
        <v>3</v>
      </c>
      <c r="I13" s="185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3"/>
      <c r="H14" s="212"/>
      <c r="I14" s="213"/>
      <c r="J14" s="54"/>
      <c r="K14" s="2"/>
    </row>
    <row r="15" spans="1:11" x14ac:dyDescent="0.15">
      <c r="A15" s="10"/>
      <c r="B15" s="11"/>
      <c r="C15" s="11"/>
      <c r="D15" s="12"/>
      <c r="E15" s="12"/>
      <c r="F15" s="12"/>
      <c r="G15" s="55"/>
      <c r="H15" s="168"/>
      <c r="I15" s="169"/>
      <c r="J15" s="57"/>
      <c r="K15" s="11"/>
    </row>
    <row r="16" spans="1:11" x14ac:dyDescent="0.15">
      <c r="A16" s="4"/>
      <c r="B16" s="5"/>
      <c r="C16" s="5"/>
      <c r="D16" s="6"/>
      <c r="E16" s="6"/>
      <c r="F16" s="6"/>
      <c r="G16" s="56"/>
      <c r="H16" s="168"/>
      <c r="I16" s="169"/>
      <c r="J16" s="57"/>
      <c r="K16" s="5"/>
    </row>
    <row r="17" spans="1:11" x14ac:dyDescent="0.15">
      <c r="A17" s="4"/>
      <c r="B17" s="5"/>
      <c r="C17" s="5"/>
      <c r="D17" s="6"/>
      <c r="E17" s="6"/>
      <c r="F17" s="6"/>
      <c r="G17" s="56"/>
      <c r="H17" s="168"/>
      <c r="I17" s="169"/>
      <c r="J17" s="57"/>
      <c r="K17" s="5"/>
    </row>
    <row r="18" spans="1:11" x14ac:dyDescent="0.15">
      <c r="A18" s="4"/>
      <c r="B18" s="5"/>
      <c r="C18" s="5"/>
      <c r="D18" s="6"/>
      <c r="E18" s="6"/>
      <c r="F18" s="6"/>
      <c r="G18" s="56"/>
      <c r="H18" s="168"/>
      <c r="I18" s="169"/>
      <c r="J18" s="57"/>
      <c r="K18" s="5"/>
    </row>
    <row r="19" spans="1:11" x14ac:dyDescent="0.15">
      <c r="A19" s="4"/>
      <c r="B19" s="5"/>
      <c r="C19" s="5"/>
      <c r="D19" s="6"/>
      <c r="E19" s="6"/>
      <c r="F19" s="6"/>
      <c r="G19" s="56"/>
      <c r="H19" s="168"/>
      <c r="I19" s="169"/>
      <c r="J19" s="57"/>
      <c r="K19" s="5"/>
    </row>
    <row r="20" spans="1:11" x14ac:dyDescent="0.15">
      <c r="A20" s="4"/>
      <c r="B20" s="5"/>
      <c r="C20" s="5"/>
      <c r="D20" s="6"/>
      <c r="E20" s="6"/>
      <c r="F20" s="6"/>
      <c r="G20" s="56"/>
      <c r="H20" s="168"/>
      <c r="I20" s="169"/>
      <c r="J20" s="57"/>
      <c r="K20" s="5"/>
    </row>
    <row r="21" spans="1:11" x14ac:dyDescent="0.15">
      <c r="A21" s="4"/>
      <c r="B21" s="5"/>
      <c r="C21" s="5"/>
      <c r="D21" s="6"/>
      <c r="E21" s="6"/>
      <c r="F21" s="6"/>
      <c r="G21" s="56"/>
      <c r="H21" s="168"/>
      <c r="I21" s="169"/>
      <c r="J21" s="57"/>
      <c r="K21" s="5"/>
    </row>
    <row r="22" spans="1:11" x14ac:dyDescent="0.15">
      <c r="A22" s="4"/>
      <c r="B22" s="5"/>
      <c r="C22" s="5"/>
      <c r="D22" s="6"/>
      <c r="E22" s="6"/>
      <c r="F22" s="6"/>
      <c r="G22" s="56"/>
      <c r="H22" s="168"/>
      <c r="I22" s="169"/>
      <c r="J22" s="57"/>
      <c r="K22" s="5"/>
    </row>
    <row r="23" spans="1:11" x14ac:dyDescent="0.15">
      <c r="A23" s="4"/>
      <c r="B23" s="5"/>
      <c r="C23" s="5"/>
      <c r="D23" s="6"/>
      <c r="E23" s="6"/>
      <c r="F23" s="6"/>
      <c r="G23" s="56"/>
      <c r="H23" s="168"/>
      <c r="I23" s="169"/>
      <c r="J23" s="57"/>
      <c r="K23" s="5"/>
    </row>
    <row r="24" spans="1:11" x14ac:dyDescent="0.15">
      <c r="A24" s="4"/>
      <c r="B24" s="5"/>
      <c r="C24" s="5"/>
      <c r="D24" s="6"/>
      <c r="E24" s="6"/>
      <c r="F24" s="6"/>
      <c r="G24" s="56"/>
      <c r="H24" s="168"/>
      <c r="I24" s="169"/>
      <c r="J24" s="57"/>
      <c r="K24" s="5"/>
    </row>
    <row r="25" spans="1:11" x14ac:dyDescent="0.15">
      <c r="A25" s="4"/>
      <c r="B25" s="5"/>
      <c r="C25" s="5"/>
      <c r="D25" s="6"/>
      <c r="E25" s="6"/>
      <c r="F25" s="6"/>
      <c r="G25" s="56"/>
      <c r="H25" s="168"/>
      <c r="I25" s="169"/>
      <c r="J25" s="57"/>
      <c r="K25" s="5"/>
    </row>
    <row r="26" spans="1:11" x14ac:dyDescent="0.15">
      <c r="A26" s="4"/>
      <c r="B26" s="5"/>
      <c r="C26" s="5"/>
      <c r="D26" s="6"/>
      <c r="E26" s="6"/>
      <c r="F26" s="6"/>
      <c r="G26" s="56"/>
      <c r="H26" s="168"/>
      <c r="I26" s="169"/>
      <c r="J26" s="57"/>
      <c r="K26" s="5"/>
    </row>
    <row r="27" spans="1:11" x14ac:dyDescent="0.15">
      <c r="A27" s="4"/>
      <c r="B27" s="5"/>
      <c r="C27" s="5"/>
      <c r="D27" s="6"/>
      <c r="E27" s="6"/>
      <c r="F27" s="6"/>
      <c r="G27" s="56"/>
      <c r="H27" s="168"/>
      <c r="I27" s="169"/>
      <c r="J27" s="57"/>
      <c r="K27" s="5"/>
    </row>
    <row r="28" spans="1:11" x14ac:dyDescent="0.15">
      <c r="A28" s="4"/>
      <c r="B28" s="5"/>
      <c r="C28" s="5"/>
      <c r="D28" s="6"/>
      <c r="E28" s="6"/>
      <c r="F28" s="6"/>
      <c r="G28" s="56"/>
      <c r="H28" s="168"/>
      <c r="I28" s="169"/>
      <c r="J28" s="57"/>
      <c r="K28" s="5"/>
    </row>
    <row r="29" spans="1:11" x14ac:dyDescent="0.15">
      <c r="A29" s="4"/>
      <c r="B29" s="5"/>
      <c r="C29" s="5"/>
      <c r="D29" s="6"/>
      <c r="E29" s="6"/>
      <c r="F29" s="6"/>
      <c r="G29" s="56"/>
      <c r="H29" s="168"/>
      <c r="I29" s="169"/>
      <c r="J29" s="57"/>
      <c r="K29" s="5"/>
    </row>
    <row r="30" spans="1:11" x14ac:dyDescent="0.15">
      <c r="A30" s="4"/>
      <c r="B30" s="5"/>
      <c r="C30" s="5"/>
      <c r="D30" s="6"/>
      <c r="E30" s="6"/>
      <c r="F30" s="6"/>
      <c r="G30" s="56"/>
      <c r="H30" s="168"/>
      <c r="I30" s="169"/>
      <c r="J30" s="57"/>
      <c r="K30" s="5"/>
    </row>
    <row r="31" spans="1:11" x14ac:dyDescent="0.15">
      <c r="A31" s="4"/>
      <c r="B31" s="5"/>
      <c r="C31" s="5"/>
      <c r="D31" s="6"/>
      <c r="E31" s="6"/>
      <c r="F31" s="6"/>
      <c r="G31" s="56"/>
      <c r="H31" s="168"/>
      <c r="I31" s="169"/>
      <c r="J31" s="57"/>
      <c r="K31" s="5"/>
    </row>
    <row r="32" spans="1:11" x14ac:dyDescent="0.15">
      <c r="A32" s="7"/>
      <c r="B32" s="8"/>
      <c r="C32" s="8"/>
      <c r="D32" s="9"/>
      <c r="E32" s="9"/>
      <c r="F32" s="9"/>
      <c r="G32" s="58"/>
      <c r="H32" s="168"/>
      <c r="I32" s="169"/>
      <c r="J32" s="59"/>
      <c r="K32" s="8"/>
    </row>
    <row r="33" spans="1:11" x14ac:dyDescent="0.15">
      <c r="A33" s="7"/>
      <c r="B33" s="8"/>
      <c r="C33" s="8"/>
      <c r="D33" s="9"/>
      <c r="E33" s="9"/>
      <c r="F33" s="9"/>
      <c r="G33" s="58"/>
      <c r="H33" s="168"/>
      <c r="I33" s="169"/>
      <c r="J33" s="59"/>
      <c r="K33" s="8"/>
    </row>
    <row r="34" spans="1:11" x14ac:dyDescent="0.15">
      <c r="A34" s="4"/>
      <c r="B34" s="5"/>
      <c r="C34" s="5"/>
      <c r="D34" s="6"/>
      <c r="E34" s="6"/>
      <c r="F34" s="6"/>
      <c r="G34" s="56"/>
      <c r="H34" s="168"/>
      <c r="I34" s="169"/>
      <c r="J34" s="57"/>
      <c r="K34" s="5"/>
    </row>
    <row r="35" spans="1:11" x14ac:dyDescent="0.15">
      <c r="A35" s="4"/>
      <c r="B35" s="5"/>
      <c r="C35" s="5"/>
      <c r="D35" s="6"/>
      <c r="E35" s="6"/>
      <c r="F35" s="6"/>
      <c r="G35" s="56"/>
      <c r="H35" s="168"/>
      <c r="I35" s="169"/>
      <c r="J35" s="57"/>
      <c r="K35" s="5"/>
    </row>
    <row r="36" spans="1:11" x14ac:dyDescent="0.15">
      <c r="A36" s="4"/>
      <c r="B36" s="5"/>
      <c r="C36" s="5"/>
      <c r="D36" s="6"/>
      <c r="E36" s="6"/>
      <c r="F36" s="6"/>
      <c r="G36" s="56"/>
      <c r="H36" s="168"/>
      <c r="I36" s="169"/>
      <c r="J36" s="57"/>
      <c r="K36" s="5"/>
    </row>
    <row r="37" spans="1:11" x14ac:dyDescent="0.15">
      <c r="A37" s="4"/>
      <c r="B37" s="5"/>
      <c r="C37" s="5"/>
      <c r="D37" s="6"/>
      <c r="E37" s="6"/>
      <c r="F37" s="6"/>
      <c r="G37" s="56"/>
      <c r="H37" s="168"/>
      <c r="I37" s="169"/>
      <c r="J37" s="57"/>
      <c r="K37" s="5"/>
    </row>
    <row r="38" spans="1:11" x14ac:dyDescent="0.15">
      <c r="A38" s="13"/>
      <c r="B38" s="14"/>
      <c r="C38" s="14"/>
      <c r="D38" s="15"/>
      <c r="E38" s="15"/>
      <c r="F38" s="15"/>
      <c r="G38" s="60"/>
      <c r="H38" s="170"/>
      <c r="I38" s="171"/>
      <c r="J38" s="61"/>
      <c r="K38" s="14"/>
    </row>
    <row r="39" spans="1:11" x14ac:dyDescent="0.15">
      <c r="A39" s="180" t="s">
        <v>21</v>
      </c>
      <c r="B39" s="181"/>
      <c r="C39" s="181"/>
      <c r="D39" s="181"/>
      <c r="E39" s="182"/>
      <c r="F39" s="37">
        <f>SUMIF(G14:G38,"",F14:F38)</f>
        <v>0</v>
      </c>
      <c r="G39" s="196"/>
      <c r="H39" s="197"/>
      <c r="I39" s="197"/>
      <c r="J39" s="197"/>
      <c r="K39" s="198"/>
    </row>
    <row r="40" spans="1:11" x14ac:dyDescent="0.15">
      <c r="A40" s="180" t="s">
        <v>22</v>
      </c>
      <c r="B40" s="181"/>
      <c r="C40" s="181"/>
      <c r="D40" s="181"/>
      <c r="E40" s="182"/>
      <c r="F40" s="18">
        <f>SUMIF(G14:G38,"○",F14:F38)</f>
        <v>0</v>
      </c>
      <c r="G40" s="196"/>
      <c r="H40" s="197"/>
      <c r="I40" s="197"/>
      <c r="J40" s="197"/>
      <c r="K40" s="198"/>
    </row>
    <row r="41" spans="1:11" x14ac:dyDescent="0.15">
      <c r="A41" s="203" t="s">
        <v>19</v>
      </c>
      <c r="B41" s="203"/>
      <c r="C41" s="203"/>
      <c r="D41" s="203"/>
      <c r="E41" s="203"/>
      <c r="F41" s="38">
        <f>F39+F40</f>
        <v>0</v>
      </c>
      <c r="G41" s="199"/>
      <c r="H41" s="200"/>
      <c r="I41" s="200"/>
      <c r="J41" s="200"/>
      <c r="K41" s="201"/>
    </row>
    <row r="43" spans="1:11" ht="24" customHeight="1" x14ac:dyDescent="0.15">
      <c r="A43" t="s">
        <v>34</v>
      </c>
    </row>
    <row r="44" spans="1:11" x14ac:dyDescent="0.15">
      <c r="A44" s="179" t="s">
        <v>5</v>
      </c>
      <c r="B44" s="17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15">
      <c r="A45" s="179" t="s">
        <v>6</v>
      </c>
      <c r="B45" s="17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15">
      <c r="A46" s="183" t="s">
        <v>25</v>
      </c>
      <c r="B46" s="184"/>
      <c r="C46" s="184"/>
      <c r="D46" s="185"/>
      <c r="E46" s="63"/>
      <c r="F46" s="204"/>
      <c r="G46" s="204"/>
      <c r="H46" s="204"/>
      <c r="I46" s="204"/>
      <c r="J46" s="202"/>
      <c r="K46" s="202"/>
    </row>
    <row r="47" spans="1:11" x14ac:dyDescent="0.15">
      <c r="A47" s="183" t="s">
        <v>17</v>
      </c>
      <c r="B47" s="184"/>
      <c r="C47" s="184"/>
      <c r="D47" s="185"/>
      <c r="E47" s="63"/>
      <c r="F47" s="177"/>
      <c r="G47" s="172"/>
      <c r="H47" s="172"/>
      <c r="I47" s="172"/>
      <c r="J47" s="172"/>
      <c r="K47" s="173"/>
    </row>
    <row r="48" spans="1:11" x14ac:dyDescent="0.15">
      <c r="A48" s="179" t="s">
        <v>9</v>
      </c>
      <c r="B48" s="179"/>
      <c r="C48" s="190"/>
      <c r="D48" s="191"/>
      <c r="E48" s="179" t="s">
        <v>26</v>
      </c>
      <c r="F48" s="179"/>
      <c r="G48" s="190"/>
      <c r="H48" s="192"/>
      <c r="I48" s="191"/>
      <c r="J48" s="214"/>
      <c r="K48" s="215"/>
    </row>
    <row r="49" spans="1:11" x14ac:dyDescent="0.15">
      <c r="A49" s="179" t="s">
        <v>8</v>
      </c>
      <c r="B49" s="179"/>
      <c r="C49" s="177"/>
      <c r="D49" s="172"/>
      <c r="E49" s="172"/>
      <c r="F49" s="172"/>
      <c r="G49" s="172"/>
      <c r="H49" s="172"/>
      <c r="I49" s="172"/>
      <c r="J49" s="172"/>
      <c r="K49" s="173"/>
    </row>
    <row r="50" spans="1:11" x14ac:dyDescent="0.15">
      <c r="A50" s="179" t="s">
        <v>35</v>
      </c>
      <c r="B50" s="179"/>
      <c r="C50" s="17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15">
      <c r="A51" s="183" t="s">
        <v>24</v>
      </c>
      <c r="B51" s="184"/>
      <c r="C51" s="184"/>
      <c r="D51" s="185"/>
      <c r="E51" s="63"/>
      <c r="F51" s="204"/>
      <c r="G51" s="204"/>
      <c r="H51" s="204"/>
      <c r="I51" s="204"/>
      <c r="J51" s="202"/>
      <c r="K51" s="202"/>
    </row>
    <row r="52" spans="1:11" ht="13.5" customHeight="1" x14ac:dyDescent="0.15">
      <c r="A52" s="179" t="s">
        <v>36</v>
      </c>
      <c r="B52" s="179"/>
      <c r="C52" s="177"/>
      <c r="D52" s="172"/>
      <c r="E52" s="172"/>
      <c r="F52" s="172"/>
      <c r="G52" s="172"/>
      <c r="H52" s="172"/>
      <c r="I52" s="172"/>
      <c r="J52" s="172"/>
      <c r="K52" s="173"/>
    </row>
    <row r="54" spans="1:11" s="157" customFormat="1" ht="24" customHeight="1" x14ac:dyDescent="0.15">
      <c r="A54" s="157" t="s">
        <v>27</v>
      </c>
    </row>
    <row r="55" spans="1:11" s="157" customFormat="1" x14ac:dyDescent="0.15">
      <c r="A55" s="179" t="s">
        <v>18</v>
      </c>
      <c r="B55" s="179"/>
      <c r="C55" s="178"/>
      <c r="D55" s="178"/>
      <c r="E55" s="178"/>
      <c r="F55" s="178"/>
      <c r="G55" s="178"/>
      <c r="H55" s="178"/>
      <c r="I55" s="178"/>
      <c r="J55" s="178"/>
      <c r="K55" s="178"/>
    </row>
    <row r="56" spans="1:11" s="157" customFormat="1" x14ac:dyDescent="0.15">
      <c r="A56" s="179" t="s">
        <v>23</v>
      </c>
      <c r="B56" s="179"/>
      <c r="C56" s="178" t="s">
        <v>95</v>
      </c>
      <c r="D56" s="178"/>
      <c r="E56" s="178"/>
      <c r="F56" s="178"/>
      <c r="G56" s="178"/>
      <c r="H56" s="178"/>
      <c r="I56" s="178"/>
      <c r="J56" s="178"/>
      <c r="K56" s="178"/>
    </row>
    <row r="57" spans="1:11" s="157" customFormat="1" x14ac:dyDescent="0.15">
      <c r="A57" s="179" t="s">
        <v>15</v>
      </c>
      <c r="B57" s="179"/>
      <c r="C57" s="153" t="s">
        <v>47</v>
      </c>
      <c r="D57" s="174"/>
      <c r="E57" s="175"/>
      <c r="F57" s="176"/>
      <c r="G57" s="154" t="s">
        <v>48</v>
      </c>
      <c r="H57" s="152"/>
      <c r="I57" s="172"/>
      <c r="J57" s="172"/>
      <c r="K57" s="173"/>
    </row>
    <row r="58" spans="1:11" s="157" customFormat="1" x14ac:dyDescent="0.15">
      <c r="A58" s="50" t="s">
        <v>54</v>
      </c>
      <c r="B58" s="65"/>
      <c r="C58" s="65"/>
      <c r="D58" s="154" t="s">
        <v>49</v>
      </c>
      <c r="E58" s="63"/>
      <c r="F58" s="66"/>
      <c r="G58" s="66" t="s">
        <v>53</v>
      </c>
      <c r="H58" s="63"/>
      <c r="I58" s="177"/>
      <c r="J58" s="172"/>
      <c r="K58" s="67"/>
    </row>
    <row r="59" spans="1:11" s="157" customFormat="1" x14ac:dyDescent="0.15">
      <c r="A59" s="50" t="s">
        <v>55</v>
      </c>
      <c r="B59" s="65"/>
      <c r="C59" s="65"/>
      <c r="D59" s="156" t="s">
        <v>50</v>
      </c>
      <c r="E59" s="155"/>
      <c r="F59" s="63" t="s">
        <v>51</v>
      </c>
      <c r="G59" s="177"/>
      <c r="H59" s="172"/>
      <c r="I59" s="172"/>
      <c r="J59" s="172"/>
      <c r="K59" s="173"/>
    </row>
    <row r="60" spans="1:11" s="157" customFormat="1" x14ac:dyDescent="0.15">
      <c r="A60" s="179" t="s">
        <v>7</v>
      </c>
      <c r="B60" s="179"/>
      <c r="C60" s="178"/>
      <c r="D60" s="178"/>
      <c r="E60" s="178"/>
      <c r="F60" s="178"/>
      <c r="G60" s="178"/>
      <c r="H60" s="178"/>
      <c r="I60" s="178"/>
      <c r="J60" s="178"/>
      <c r="K60" s="178"/>
    </row>
    <row r="61" spans="1:11" s="157" customFormat="1" ht="13.5" customHeight="1" x14ac:dyDescent="0.15">
      <c r="A61" s="179" t="s">
        <v>16</v>
      </c>
      <c r="B61" s="179"/>
      <c r="C61" s="178"/>
      <c r="D61" s="178"/>
      <c r="E61" s="178"/>
      <c r="F61" s="178"/>
      <c r="G61" s="178"/>
      <c r="H61" s="178"/>
      <c r="I61" s="178"/>
      <c r="J61" s="178"/>
      <c r="K61" s="178"/>
    </row>
    <row r="62" spans="1:11" s="157" customFormat="1" x14ac:dyDescent="0.15"/>
    <row r="63" spans="1:11" s="157" customFormat="1" x14ac:dyDescent="0.15">
      <c r="A63" s="179" t="s">
        <v>18</v>
      </c>
      <c r="B63" s="179"/>
      <c r="C63" s="178"/>
      <c r="D63" s="178"/>
      <c r="E63" s="178"/>
      <c r="F63" s="178"/>
      <c r="G63" s="178"/>
      <c r="H63" s="178"/>
      <c r="I63" s="178"/>
      <c r="J63" s="178"/>
      <c r="K63" s="178"/>
    </row>
    <row r="64" spans="1:11" s="157" customFormat="1" x14ac:dyDescent="0.15">
      <c r="A64" s="179" t="s">
        <v>23</v>
      </c>
      <c r="B64" s="179"/>
      <c r="C64" s="178"/>
      <c r="D64" s="178"/>
      <c r="E64" s="178"/>
      <c r="F64" s="178"/>
      <c r="G64" s="178"/>
      <c r="H64" s="178"/>
      <c r="I64" s="178"/>
      <c r="J64" s="178"/>
      <c r="K64" s="178"/>
    </row>
    <row r="65" spans="1:11" s="157" customFormat="1" x14ac:dyDescent="0.15">
      <c r="A65" s="179" t="s">
        <v>15</v>
      </c>
      <c r="B65" s="179"/>
      <c r="C65" s="153" t="s">
        <v>47</v>
      </c>
      <c r="D65" s="174"/>
      <c r="E65" s="175"/>
      <c r="F65" s="176"/>
      <c r="G65" s="154" t="s">
        <v>48</v>
      </c>
      <c r="H65" s="152"/>
      <c r="I65" s="172"/>
      <c r="J65" s="172"/>
      <c r="K65" s="173"/>
    </row>
    <row r="66" spans="1:11" s="157" customFormat="1" x14ac:dyDescent="0.15">
      <c r="A66" s="50" t="s">
        <v>54</v>
      </c>
      <c r="B66" s="65"/>
      <c r="C66" s="65"/>
      <c r="D66" s="154" t="s">
        <v>49</v>
      </c>
      <c r="E66" s="63"/>
      <c r="F66" s="66"/>
      <c r="G66" s="66" t="s">
        <v>53</v>
      </c>
      <c r="H66" s="63"/>
      <c r="I66" s="177"/>
      <c r="J66" s="172"/>
      <c r="K66" s="67"/>
    </row>
    <row r="67" spans="1:11" s="157" customFormat="1" x14ac:dyDescent="0.15">
      <c r="A67" s="50" t="s">
        <v>55</v>
      </c>
      <c r="B67" s="65"/>
      <c r="C67" s="65"/>
      <c r="D67" s="156" t="s">
        <v>50</v>
      </c>
      <c r="E67" s="155"/>
      <c r="F67" s="63" t="s">
        <v>51</v>
      </c>
      <c r="G67" s="177"/>
      <c r="H67" s="172"/>
      <c r="I67" s="172"/>
      <c r="J67" s="172"/>
      <c r="K67" s="173"/>
    </row>
    <row r="68" spans="1:11" s="157" customFormat="1" x14ac:dyDescent="0.15">
      <c r="A68" s="179" t="s">
        <v>7</v>
      </c>
      <c r="B68" s="179"/>
      <c r="C68" s="178"/>
      <c r="D68" s="178"/>
      <c r="E68" s="178"/>
      <c r="F68" s="178"/>
      <c r="G68" s="178"/>
      <c r="H68" s="178"/>
      <c r="I68" s="178"/>
      <c r="J68" s="178"/>
      <c r="K68" s="178"/>
    </row>
    <row r="69" spans="1:11" s="157" customFormat="1" x14ac:dyDescent="0.15">
      <c r="A69" s="179" t="s">
        <v>16</v>
      </c>
      <c r="B69" s="179"/>
      <c r="C69" s="178"/>
      <c r="D69" s="178"/>
      <c r="E69" s="178"/>
      <c r="F69" s="178"/>
      <c r="G69" s="178"/>
      <c r="H69" s="178"/>
      <c r="I69" s="178"/>
      <c r="J69" s="178"/>
      <c r="K69" s="178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" xr:uid="{00000000-0002-0000-0000-000001000000}">
      <formula1>$A$2:$C$2</formula1>
    </dataValidation>
    <dataValidation type="list" allowBlank="1" showInputMessage="1" showErrorMessage="1" sqref="E51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7F286-7D52-4064-88DB-169636E76C9F}">
  <sheetPr>
    <pageSetUpPr fitToPage="1"/>
  </sheetPr>
  <dimension ref="A1:K70"/>
  <sheetViews>
    <sheetView tabSelected="1" view="pageBreakPreview" zoomScale="70" zoomScaleNormal="100" zoomScaleSheetLayoutView="70" zoomScalePageLayoutView="115" workbookViewId="0">
      <selection activeCell="L20" sqref="L20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40" t="s">
        <v>40</v>
      </c>
      <c r="C1" s="177" t="s">
        <v>85</v>
      </c>
      <c r="D1" s="173"/>
      <c r="E1" s="40" t="s">
        <v>39</v>
      </c>
      <c r="F1" s="177" t="s">
        <v>83</v>
      </c>
      <c r="G1" s="173"/>
      <c r="I1" s="40" t="s">
        <v>38</v>
      </c>
      <c r="J1" s="255" t="s">
        <v>84</v>
      </c>
      <c r="K1" s="231"/>
    </row>
    <row r="2" spans="1:11" ht="24" customHeight="1" x14ac:dyDescent="0.15">
      <c r="A2" t="s">
        <v>30</v>
      </c>
      <c r="E2" s="39"/>
    </row>
    <row r="3" spans="1:11" x14ac:dyDescent="0.15">
      <c r="A3" s="183" t="s">
        <v>0</v>
      </c>
      <c r="B3" s="184"/>
      <c r="C3" s="185"/>
      <c r="D3" s="183" t="s">
        <v>2</v>
      </c>
      <c r="E3" s="184"/>
      <c r="F3" s="185"/>
      <c r="G3" s="183" t="s">
        <v>4</v>
      </c>
      <c r="H3" s="184"/>
      <c r="I3" s="184"/>
      <c r="J3" s="184"/>
      <c r="K3" s="185"/>
    </row>
    <row r="4" spans="1:11" x14ac:dyDescent="0.15">
      <c r="A4" s="223" t="s">
        <v>12</v>
      </c>
      <c r="B4" s="224"/>
      <c r="C4" s="225"/>
      <c r="D4" s="248">
        <v>2000000</v>
      </c>
      <c r="E4" s="249"/>
      <c r="F4" s="250"/>
      <c r="G4" s="251" t="s">
        <v>57</v>
      </c>
      <c r="H4" s="252"/>
      <c r="I4" s="252"/>
      <c r="J4" s="252"/>
      <c r="K4" s="253"/>
    </row>
    <row r="5" spans="1:11" x14ac:dyDescent="0.15">
      <c r="A5" s="242" t="s">
        <v>58</v>
      </c>
      <c r="B5" s="243"/>
      <c r="C5" s="244"/>
      <c r="D5" s="232"/>
      <c r="E5" s="254"/>
      <c r="F5" s="233"/>
      <c r="G5" s="245" t="s">
        <v>59</v>
      </c>
      <c r="H5" s="246"/>
      <c r="I5" s="246"/>
      <c r="J5" s="246"/>
      <c r="K5" s="247"/>
    </row>
    <row r="6" spans="1:11" x14ac:dyDescent="0.15">
      <c r="A6" s="242" t="s">
        <v>60</v>
      </c>
      <c r="B6" s="243"/>
      <c r="C6" s="244"/>
      <c r="D6" s="168">
        <v>50000</v>
      </c>
      <c r="E6" s="211"/>
      <c r="F6" s="169"/>
      <c r="G6" s="245" t="s">
        <v>61</v>
      </c>
      <c r="H6" s="246"/>
      <c r="I6" s="246"/>
      <c r="J6" s="246"/>
      <c r="K6" s="247"/>
    </row>
    <row r="7" spans="1:11" x14ac:dyDescent="0.15">
      <c r="A7" s="242"/>
      <c r="B7" s="243"/>
      <c r="C7" s="244"/>
      <c r="D7" s="168"/>
      <c r="E7" s="211"/>
      <c r="F7" s="169"/>
      <c r="G7" s="245"/>
      <c r="H7" s="246"/>
      <c r="I7" s="246"/>
      <c r="J7" s="246"/>
      <c r="K7" s="247"/>
    </row>
    <row r="8" spans="1:11" x14ac:dyDescent="0.15">
      <c r="A8" s="205"/>
      <c r="B8" s="206"/>
      <c r="C8" s="207"/>
      <c r="D8" s="168"/>
      <c r="E8" s="211"/>
      <c r="F8" s="169"/>
      <c r="G8" s="239"/>
      <c r="H8" s="240"/>
      <c r="I8" s="240"/>
      <c r="J8" s="240"/>
      <c r="K8" s="241"/>
    </row>
    <row r="9" spans="1:11" x14ac:dyDescent="0.15">
      <c r="A9" s="205"/>
      <c r="B9" s="206"/>
      <c r="C9" s="207"/>
      <c r="D9" s="168"/>
      <c r="E9" s="211"/>
      <c r="F9" s="169"/>
      <c r="G9" s="239"/>
      <c r="H9" s="240"/>
      <c r="I9" s="240"/>
      <c r="J9" s="240"/>
      <c r="K9" s="241"/>
    </row>
    <row r="10" spans="1:11" x14ac:dyDescent="0.15">
      <c r="A10" s="193"/>
      <c r="B10" s="194"/>
      <c r="C10" s="195"/>
      <c r="D10" s="170"/>
      <c r="E10" s="186"/>
      <c r="F10" s="171"/>
      <c r="G10" s="236"/>
      <c r="H10" s="237"/>
      <c r="I10" s="237"/>
      <c r="J10" s="237"/>
      <c r="K10" s="238"/>
    </row>
    <row r="11" spans="1:11" x14ac:dyDescent="0.15">
      <c r="A11" s="216" t="s">
        <v>14</v>
      </c>
      <c r="B11" s="217"/>
      <c r="C11" s="218"/>
      <c r="D11" s="187">
        <f>SUM(D4:F10)</f>
        <v>2050000</v>
      </c>
      <c r="E11" s="187"/>
      <c r="F11" s="188"/>
      <c r="G11" s="199"/>
      <c r="H11" s="200"/>
      <c r="I11" s="200"/>
      <c r="J11" s="200"/>
      <c r="K11" s="201"/>
    </row>
    <row r="12" spans="1:11" ht="40.5" x14ac:dyDescent="0.15">
      <c r="A12" s="16" t="s">
        <v>13</v>
      </c>
      <c r="B12" s="16" t="s">
        <v>28</v>
      </c>
      <c r="C12" s="16" t="s">
        <v>29</v>
      </c>
      <c r="D12" s="111" t="s">
        <v>1</v>
      </c>
      <c r="E12" s="111" t="s">
        <v>37</v>
      </c>
      <c r="F12" s="111" t="s">
        <v>2</v>
      </c>
      <c r="G12" s="16" t="s">
        <v>20</v>
      </c>
      <c r="H12" s="183" t="s">
        <v>3</v>
      </c>
      <c r="I12" s="185"/>
      <c r="J12" s="16" t="s">
        <v>11</v>
      </c>
      <c r="K12" s="16" t="s">
        <v>10</v>
      </c>
    </row>
    <row r="13" spans="1:11" x14ac:dyDescent="0.15">
      <c r="A13" s="115">
        <v>1</v>
      </c>
      <c r="B13" s="116" t="s">
        <v>78</v>
      </c>
      <c r="C13" s="116" t="s">
        <v>76</v>
      </c>
      <c r="D13" s="158">
        <v>1</v>
      </c>
      <c r="E13" s="158">
        <v>200000</v>
      </c>
      <c r="F13" s="158">
        <f>D13*E13</f>
        <v>200000</v>
      </c>
      <c r="G13" s="159"/>
      <c r="H13" s="234"/>
      <c r="I13" s="235"/>
      <c r="J13" s="117" t="s">
        <v>62</v>
      </c>
      <c r="K13" s="116" t="s">
        <v>63</v>
      </c>
    </row>
    <row r="14" spans="1:11" x14ac:dyDescent="0.15">
      <c r="A14" s="118">
        <v>1</v>
      </c>
      <c r="B14" s="119" t="s">
        <v>79</v>
      </c>
      <c r="C14" s="116" t="s">
        <v>76</v>
      </c>
      <c r="D14" s="160">
        <v>2</v>
      </c>
      <c r="E14" s="160">
        <v>50000</v>
      </c>
      <c r="F14" s="160">
        <f t="shared" ref="F14:F22" si="0">D14*E14</f>
        <v>100000</v>
      </c>
      <c r="G14" s="161"/>
      <c r="H14" s="232"/>
      <c r="I14" s="233"/>
      <c r="J14" s="120" t="s">
        <v>62</v>
      </c>
      <c r="K14" s="119" t="s">
        <v>64</v>
      </c>
    </row>
    <row r="15" spans="1:11" x14ac:dyDescent="0.15">
      <c r="A15" s="121">
        <v>1</v>
      </c>
      <c r="B15" s="122" t="s">
        <v>80</v>
      </c>
      <c r="C15" s="116" t="s">
        <v>76</v>
      </c>
      <c r="D15" s="164">
        <v>1</v>
      </c>
      <c r="E15" s="164">
        <v>200000</v>
      </c>
      <c r="F15" s="164">
        <f t="shared" si="0"/>
        <v>200000</v>
      </c>
      <c r="G15" s="124"/>
      <c r="H15" s="232"/>
      <c r="I15" s="233"/>
      <c r="J15" s="123" t="s">
        <v>62</v>
      </c>
      <c r="K15" s="122" t="s">
        <v>64</v>
      </c>
    </row>
    <row r="16" spans="1:11" x14ac:dyDescent="0.15">
      <c r="A16" s="121">
        <v>1</v>
      </c>
      <c r="B16" s="122" t="s">
        <v>81</v>
      </c>
      <c r="C16" s="116" t="s">
        <v>76</v>
      </c>
      <c r="D16" s="164">
        <v>3</v>
      </c>
      <c r="E16" s="164">
        <v>10000</v>
      </c>
      <c r="F16" s="164">
        <f t="shared" si="0"/>
        <v>30000</v>
      </c>
      <c r="G16" s="124"/>
      <c r="H16" s="232"/>
      <c r="I16" s="233"/>
      <c r="J16" s="123" t="s">
        <v>62</v>
      </c>
      <c r="K16" s="122" t="s">
        <v>64</v>
      </c>
    </row>
    <row r="17" spans="1:11" x14ac:dyDescent="0.15">
      <c r="A17" s="121">
        <v>2</v>
      </c>
      <c r="B17" s="122" t="s">
        <v>87</v>
      </c>
      <c r="C17" s="116" t="s">
        <v>76</v>
      </c>
      <c r="D17" s="164">
        <v>2</v>
      </c>
      <c r="E17" s="164">
        <v>220000</v>
      </c>
      <c r="F17" s="164">
        <f t="shared" si="0"/>
        <v>440000</v>
      </c>
      <c r="G17" s="124"/>
      <c r="H17" s="232"/>
      <c r="I17" s="233"/>
      <c r="J17" s="123" t="s">
        <v>62</v>
      </c>
      <c r="K17" s="122" t="s">
        <v>64</v>
      </c>
    </row>
    <row r="18" spans="1:11" s="157" customFormat="1" ht="27" x14ac:dyDescent="0.15">
      <c r="A18" s="121"/>
      <c r="B18" s="122" t="s">
        <v>91</v>
      </c>
      <c r="C18" s="165"/>
      <c r="D18" s="164">
        <v>1</v>
      </c>
      <c r="E18" s="164">
        <v>90000</v>
      </c>
      <c r="F18" s="164">
        <f t="shared" si="0"/>
        <v>90000</v>
      </c>
      <c r="G18" s="124"/>
      <c r="H18" s="162"/>
      <c r="I18" s="163"/>
      <c r="J18" s="123"/>
      <c r="K18" s="122"/>
    </row>
    <row r="19" spans="1:11" s="157" customFormat="1" ht="27" x14ac:dyDescent="0.15">
      <c r="A19" s="121"/>
      <c r="B19" s="122" t="s">
        <v>89</v>
      </c>
      <c r="C19" s="165" t="s">
        <v>90</v>
      </c>
      <c r="D19" s="164">
        <v>1</v>
      </c>
      <c r="E19" s="164">
        <v>100000</v>
      </c>
      <c r="F19" s="164">
        <f t="shared" si="0"/>
        <v>100000</v>
      </c>
      <c r="G19" s="124"/>
      <c r="H19" s="162"/>
      <c r="I19" s="163"/>
      <c r="J19" s="123"/>
      <c r="K19" s="122"/>
    </row>
    <row r="20" spans="1:11" ht="27" x14ac:dyDescent="0.15">
      <c r="A20" s="121">
        <v>2</v>
      </c>
      <c r="B20" s="122" t="s">
        <v>88</v>
      </c>
      <c r="C20" s="122"/>
      <c r="D20" s="164">
        <v>1</v>
      </c>
      <c r="E20" s="164">
        <v>50000</v>
      </c>
      <c r="F20" s="164">
        <f t="shared" si="0"/>
        <v>50000</v>
      </c>
      <c r="G20" s="124" t="s">
        <v>62</v>
      </c>
      <c r="H20" s="232"/>
      <c r="I20" s="233"/>
      <c r="J20" s="123"/>
      <c r="K20" s="122"/>
    </row>
    <row r="21" spans="1:11" x14ac:dyDescent="0.15">
      <c r="A21" s="121">
        <v>3</v>
      </c>
      <c r="B21" s="122" t="s">
        <v>82</v>
      </c>
      <c r="C21" s="116" t="s">
        <v>76</v>
      </c>
      <c r="D21" s="164">
        <v>1</v>
      </c>
      <c r="E21" s="164">
        <v>800000</v>
      </c>
      <c r="F21" s="164">
        <f t="shared" si="0"/>
        <v>800000</v>
      </c>
      <c r="G21" s="124"/>
      <c r="H21" s="232"/>
      <c r="I21" s="233"/>
      <c r="J21" s="123" t="s">
        <v>65</v>
      </c>
      <c r="K21" s="122" t="s">
        <v>99</v>
      </c>
    </row>
    <row r="22" spans="1:11" x14ac:dyDescent="0.15">
      <c r="A22" s="121">
        <v>4</v>
      </c>
      <c r="B22" s="122" t="s">
        <v>77</v>
      </c>
      <c r="C22" s="122" t="s">
        <v>86</v>
      </c>
      <c r="D22" s="164">
        <v>1</v>
      </c>
      <c r="E22" s="164">
        <v>40000</v>
      </c>
      <c r="F22" s="164">
        <f t="shared" si="0"/>
        <v>40000</v>
      </c>
      <c r="G22" s="124"/>
      <c r="H22" s="232"/>
      <c r="I22" s="233"/>
      <c r="J22" s="123"/>
      <c r="K22" s="122"/>
    </row>
    <row r="23" spans="1:11" x14ac:dyDescent="0.15">
      <c r="A23" s="4"/>
      <c r="B23" s="5"/>
      <c r="C23" s="5"/>
      <c r="D23" s="6"/>
      <c r="E23" s="6"/>
      <c r="F23" s="6"/>
      <c r="G23" s="56"/>
      <c r="H23" s="168"/>
      <c r="I23" s="169"/>
      <c r="J23" s="57"/>
      <c r="K23" s="5"/>
    </row>
    <row r="24" spans="1:11" x14ac:dyDescent="0.15">
      <c r="A24" s="4"/>
      <c r="B24" s="5"/>
      <c r="C24" s="5"/>
      <c r="D24" s="6"/>
      <c r="E24" s="6"/>
      <c r="F24" s="6"/>
      <c r="G24" s="56"/>
      <c r="H24" s="168"/>
      <c r="I24" s="169"/>
      <c r="J24" s="57"/>
      <c r="K24" s="5"/>
    </row>
    <row r="25" spans="1:11" x14ac:dyDescent="0.15">
      <c r="A25" s="4"/>
      <c r="B25" s="5"/>
      <c r="C25" s="5"/>
      <c r="D25" s="6"/>
      <c r="E25" s="6"/>
      <c r="F25" s="6"/>
      <c r="G25" s="56"/>
      <c r="H25" s="168"/>
      <c r="I25" s="169"/>
      <c r="J25" s="57"/>
      <c r="K25" s="5"/>
    </row>
    <row r="26" spans="1:11" x14ac:dyDescent="0.15">
      <c r="A26" s="4"/>
      <c r="B26" s="5"/>
      <c r="C26" s="5"/>
      <c r="D26" s="6"/>
      <c r="E26" s="6"/>
      <c r="F26" s="6"/>
      <c r="G26" s="56"/>
      <c r="H26" s="168"/>
      <c r="I26" s="169"/>
      <c r="J26" s="57"/>
      <c r="K26" s="5"/>
    </row>
    <row r="27" spans="1:11" x14ac:dyDescent="0.15">
      <c r="A27" s="4"/>
      <c r="B27" s="5"/>
      <c r="C27" s="5"/>
      <c r="D27" s="6"/>
      <c r="E27" s="6"/>
      <c r="F27" s="6"/>
      <c r="G27" s="56"/>
      <c r="H27" s="168"/>
      <c r="I27" s="169"/>
      <c r="J27" s="57"/>
      <c r="K27" s="5"/>
    </row>
    <row r="28" spans="1:11" x14ac:dyDescent="0.15">
      <c r="A28" s="4"/>
      <c r="B28" s="5"/>
      <c r="C28" s="5"/>
      <c r="D28" s="6"/>
      <c r="E28" s="6"/>
      <c r="F28" s="6"/>
      <c r="G28" s="56"/>
      <c r="H28" s="168"/>
      <c r="I28" s="169"/>
      <c r="J28" s="57"/>
      <c r="K28" s="5"/>
    </row>
    <row r="29" spans="1:11" x14ac:dyDescent="0.15">
      <c r="A29" s="4"/>
      <c r="B29" s="5"/>
      <c r="C29" s="5"/>
      <c r="D29" s="6"/>
      <c r="E29" s="6"/>
      <c r="F29" s="6"/>
      <c r="G29" s="56"/>
      <c r="H29" s="168"/>
      <c r="I29" s="169"/>
      <c r="J29" s="57"/>
      <c r="K29" s="5"/>
    </row>
    <row r="30" spans="1:11" x14ac:dyDescent="0.15">
      <c r="A30" s="4"/>
      <c r="B30" s="5"/>
      <c r="C30" s="5"/>
      <c r="D30" s="6"/>
      <c r="E30" s="6"/>
      <c r="F30" s="6"/>
      <c r="G30" s="56"/>
      <c r="H30" s="168"/>
      <c r="I30" s="169"/>
      <c r="J30" s="57"/>
      <c r="K30" s="5"/>
    </row>
    <row r="31" spans="1:11" x14ac:dyDescent="0.15">
      <c r="A31" s="4"/>
      <c r="B31" s="5"/>
      <c r="C31" s="5"/>
      <c r="D31" s="6"/>
      <c r="E31" s="6"/>
      <c r="F31" s="6"/>
      <c r="G31" s="56"/>
      <c r="H31" s="168"/>
      <c r="I31" s="169"/>
      <c r="J31" s="57"/>
      <c r="K31" s="5"/>
    </row>
    <row r="32" spans="1:11" x14ac:dyDescent="0.15">
      <c r="A32" s="4"/>
      <c r="B32" s="5"/>
      <c r="C32" s="5"/>
      <c r="D32" s="6"/>
      <c r="E32" s="6"/>
      <c r="F32" s="6"/>
      <c r="G32" s="58"/>
      <c r="H32" s="168"/>
      <c r="I32" s="169"/>
      <c r="J32" s="59"/>
      <c r="K32" s="8"/>
    </row>
    <row r="33" spans="1:11" x14ac:dyDescent="0.15">
      <c r="A33" s="7"/>
      <c r="B33" s="8"/>
      <c r="C33" s="8"/>
      <c r="D33" s="9"/>
      <c r="E33" s="9"/>
      <c r="F33" s="9"/>
      <c r="G33" s="58"/>
      <c r="H33" s="168"/>
      <c r="I33" s="169"/>
      <c r="J33" s="59"/>
      <c r="K33" s="8"/>
    </row>
    <row r="34" spans="1:11" x14ac:dyDescent="0.15">
      <c r="A34" s="7"/>
      <c r="B34" s="8"/>
      <c r="C34" s="8"/>
      <c r="D34" s="9"/>
      <c r="E34" s="9"/>
      <c r="F34" s="9"/>
      <c r="G34" s="56"/>
      <c r="H34" s="168"/>
      <c r="I34" s="169"/>
      <c r="J34" s="57"/>
      <c r="K34" s="5"/>
    </row>
    <row r="35" spans="1:11" x14ac:dyDescent="0.15">
      <c r="A35" s="4"/>
      <c r="B35" s="5"/>
      <c r="C35" s="5"/>
      <c r="D35" s="6"/>
      <c r="E35" s="6"/>
      <c r="F35" s="6"/>
      <c r="G35" s="56"/>
      <c r="H35" s="168"/>
      <c r="I35" s="169"/>
      <c r="J35" s="57"/>
      <c r="K35" s="5"/>
    </row>
    <row r="36" spans="1:11" x14ac:dyDescent="0.15">
      <c r="A36" s="4"/>
      <c r="B36" s="5"/>
      <c r="C36" s="5"/>
      <c r="D36" s="6"/>
      <c r="E36" s="6"/>
      <c r="F36" s="6"/>
      <c r="G36" s="56"/>
      <c r="H36" s="168"/>
      <c r="I36" s="169"/>
      <c r="J36" s="57"/>
      <c r="K36" s="5"/>
    </row>
    <row r="37" spans="1:11" x14ac:dyDescent="0.15">
      <c r="A37" s="4"/>
      <c r="B37" s="5"/>
      <c r="C37" s="5"/>
      <c r="D37" s="6"/>
      <c r="E37" s="6"/>
      <c r="F37" s="6"/>
      <c r="G37" s="56"/>
      <c r="H37" s="168"/>
      <c r="I37" s="169"/>
      <c r="J37" s="57"/>
      <c r="K37" s="5"/>
    </row>
    <row r="38" spans="1:11" x14ac:dyDescent="0.15">
      <c r="A38" s="4"/>
      <c r="B38" s="5"/>
      <c r="C38" s="5"/>
      <c r="D38" s="6"/>
      <c r="E38" s="6"/>
      <c r="F38" s="6"/>
      <c r="G38" s="60"/>
      <c r="H38" s="170"/>
      <c r="I38" s="171"/>
      <c r="J38" s="61"/>
      <c r="K38" s="14"/>
    </row>
    <row r="39" spans="1:11" x14ac:dyDescent="0.15">
      <c r="A39" s="13"/>
      <c r="B39" s="14"/>
      <c r="C39" s="14"/>
      <c r="D39" s="15"/>
      <c r="E39" s="15"/>
      <c r="F39" s="15"/>
      <c r="G39" s="196"/>
      <c r="H39" s="197"/>
      <c r="I39" s="197"/>
      <c r="J39" s="197"/>
      <c r="K39" s="198"/>
    </row>
    <row r="40" spans="1:11" x14ac:dyDescent="0.15">
      <c r="A40" s="180" t="s">
        <v>21</v>
      </c>
      <c r="B40" s="181"/>
      <c r="C40" s="181"/>
      <c r="D40" s="181"/>
      <c r="E40" s="182"/>
      <c r="F40" s="37">
        <f>SUMIF(G13:G39,"",F13:F39)</f>
        <v>2000000</v>
      </c>
      <c r="G40" s="196"/>
      <c r="H40" s="197"/>
      <c r="I40" s="197"/>
      <c r="J40" s="197"/>
      <c r="K40" s="198"/>
    </row>
    <row r="41" spans="1:11" x14ac:dyDescent="0.15">
      <c r="A41" s="180" t="s">
        <v>22</v>
      </c>
      <c r="B41" s="181"/>
      <c r="C41" s="181"/>
      <c r="D41" s="181"/>
      <c r="E41" s="182"/>
      <c r="F41" s="18">
        <f>SUMIF(G13:G39,"○",F13:F39)</f>
        <v>50000</v>
      </c>
      <c r="G41" s="199"/>
      <c r="H41" s="200"/>
      <c r="I41" s="200"/>
      <c r="J41" s="200"/>
      <c r="K41" s="201"/>
    </row>
    <row r="42" spans="1:11" x14ac:dyDescent="0.15">
      <c r="A42" s="203" t="s">
        <v>19</v>
      </c>
      <c r="B42" s="203"/>
      <c r="C42" s="203"/>
      <c r="D42" s="203"/>
      <c r="E42" s="203"/>
      <c r="F42" s="38">
        <f>F40+F41</f>
        <v>2050000</v>
      </c>
      <c r="G42" s="199"/>
      <c r="H42" s="200"/>
      <c r="I42" s="200"/>
      <c r="J42" s="201"/>
    </row>
    <row r="44" spans="1:11" ht="24" customHeight="1" x14ac:dyDescent="0.15">
      <c r="A44" t="s">
        <v>34</v>
      </c>
    </row>
    <row r="45" spans="1:11" x14ac:dyDescent="0.15">
      <c r="A45" s="179" t="s">
        <v>5</v>
      </c>
      <c r="B45" s="17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15">
      <c r="A46" s="179" t="s">
        <v>6</v>
      </c>
      <c r="B46" s="17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15">
      <c r="A47" s="183" t="s">
        <v>25</v>
      </c>
      <c r="B47" s="184"/>
      <c r="C47" s="184"/>
      <c r="D47" s="185"/>
      <c r="E47" s="63"/>
      <c r="F47" s="204"/>
      <c r="G47" s="204"/>
      <c r="H47" s="204"/>
      <c r="I47" s="204"/>
      <c r="J47" s="202"/>
      <c r="K47" s="202"/>
    </row>
    <row r="48" spans="1:11" x14ac:dyDescent="0.15">
      <c r="A48" s="183" t="s">
        <v>17</v>
      </c>
      <c r="B48" s="184"/>
      <c r="C48" s="184"/>
      <c r="D48" s="185"/>
      <c r="E48" s="63"/>
      <c r="F48" s="177"/>
      <c r="G48" s="172"/>
      <c r="H48" s="172"/>
      <c r="I48" s="172"/>
      <c r="J48" s="172"/>
      <c r="K48" s="173"/>
    </row>
    <row r="49" spans="1:11" x14ac:dyDescent="0.15">
      <c r="A49" s="179" t="s">
        <v>9</v>
      </c>
      <c r="B49" s="179"/>
      <c r="C49" s="190"/>
      <c r="D49" s="191"/>
      <c r="E49" s="179" t="s">
        <v>26</v>
      </c>
      <c r="F49" s="179"/>
      <c r="G49" s="190"/>
      <c r="H49" s="192"/>
      <c r="I49" s="191"/>
      <c r="J49" s="214"/>
      <c r="K49" s="215"/>
    </row>
    <row r="50" spans="1:11" x14ac:dyDescent="0.15">
      <c r="A50" s="179" t="s">
        <v>8</v>
      </c>
      <c r="B50" s="179"/>
      <c r="C50" s="177"/>
      <c r="D50" s="172"/>
      <c r="E50" s="172"/>
      <c r="F50" s="172"/>
      <c r="G50" s="172"/>
      <c r="H50" s="172"/>
      <c r="I50" s="172"/>
      <c r="J50" s="172"/>
      <c r="K50" s="173"/>
    </row>
    <row r="51" spans="1:11" x14ac:dyDescent="0.15">
      <c r="A51" s="179" t="s">
        <v>35</v>
      </c>
      <c r="B51" s="179"/>
      <c r="C51" s="17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15">
      <c r="A52" s="183" t="s">
        <v>24</v>
      </c>
      <c r="B52" s="184"/>
      <c r="C52" s="184"/>
      <c r="D52" s="185"/>
      <c r="E52" s="63"/>
      <c r="F52" s="204"/>
      <c r="G52" s="204"/>
      <c r="H52" s="204"/>
      <c r="I52" s="204"/>
      <c r="J52" s="202"/>
      <c r="K52" s="202"/>
    </row>
    <row r="53" spans="1:11" ht="13.5" customHeight="1" x14ac:dyDescent="0.15">
      <c r="A53" s="179" t="s">
        <v>36</v>
      </c>
      <c r="B53" s="179"/>
      <c r="C53" s="177"/>
      <c r="D53" s="172"/>
      <c r="E53" s="172"/>
      <c r="F53" s="172"/>
      <c r="G53" s="172"/>
      <c r="H53" s="172"/>
      <c r="I53" s="172"/>
      <c r="J53" s="172"/>
      <c r="K53" s="173"/>
    </row>
    <row r="55" spans="1:11" ht="24" customHeight="1" x14ac:dyDescent="0.15">
      <c r="A55" t="s">
        <v>27</v>
      </c>
    </row>
    <row r="56" spans="1:11" x14ac:dyDescent="0.15">
      <c r="A56" s="179" t="s">
        <v>18</v>
      </c>
      <c r="B56" s="179"/>
      <c r="C56" s="226" t="s">
        <v>92</v>
      </c>
      <c r="D56" s="226"/>
      <c r="E56" s="226"/>
      <c r="F56" s="226"/>
      <c r="G56" s="226"/>
      <c r="H56" s="226"/>
      <c r="I56" s="226"/>
      <c r="J56" s="226"/>
      <c r="K56" s="226"/>
    </row>
    <row r="57" spans="1:11" x14ac:dyDescent="0.15">
      <c r="A57" s="179" t="s">
        <v>23</v>
      </c>
      <c r="B57" s="179"/>
      <c r="C57" s="226" t="s">
        <v>93</v>
      </c>
      <c r="D57" s="226"/>
      <c r="E57" s="226"/>
      <c r="F57" s="226"/>
      <c r="G57" s="226"/>
      <c r="H57" s="226"/>
      <c r="I57" s="226"/>
      <c r="J57" s="226"/>
      <c r="K57" s="226"/>
    </row>
    <row r="58" spans="1:11" x14ac:dyDescent="0.15">
      <c r="A58" s="179" t="s">
        <v>15</v>
      </c>
      <c r="B58" s="179"/>
      <c r="C58" s="109" t="s">
        <v>47</v>
      </c>
      <c r="D58" s="227" t="s">
        <v>83</v>
      </c>
      <c r="E58" s="228"/>
      <c r="F58" s="229"/>
      <c r="G58" s="110" t="s">
        <v>48</v>
      </c>
      <c r="H58" s="108"/>
      <c r="I58" s="230" t="s">
        <v>84</v>
      </c>
      <c r="J58" s="230"/>
      <c r="K58" s="231"/>
    </row>
    <row r="59" spans="1:11" x14ac:dyDescent="0.15">
      <c r="A59" s="50" t="s">
        <v>54</v>
      </c>
      <c r="B59" s="65"/>
      <c r="C59" s="65"/>
      <c r="D59" s="110" t="s">
        <v>49</v>
      </c>
      <c r="E59" s="166" t="s">
        <v>94</v>
      </c>
      <c r="F59" s="66"/>
      <c r="G59" s="66" t="s">
        <v>53</v>
      </c>
      <c r="H59" s="166" t="s">
        <v>96</v>
      </c>
      <c r="I59" s="177"/>
      <c r="J59" s="172"/>
      <c r="K59" s="67"/>
    </row>
    <row r="60" spans="1:11" x14ac:dyDescent="0.15">
      <c r="A60" s="50" t="s">
        <v>55</v>
      </c>
      <c r="B60" s="65"/>
      <c r="C60" s="65"/>
      <c r="D60" s="113" t="s">
        <v>50</v>
      </c>
      <c r="E60" s="167" t="s">
        <v>96</v>
      </c>
      <c r="F60" s="63" t="s">
        <v>51</v>
      </c>
      <c r="G60" s="177"/>
      <c r="H60" s="172"/>
      <c r="I60" s="172"/>
      <c r="J60" s="172"/>
      <c r="K60" s="173"/>
    </row>
    <row r="61" spans="1:11" x14ac:dyDescent="0.15">
      <c r="A61" s="179" t="s">
        <v>7</v>
      </c>
      <c r="B61" s="179"/>
      <c r="C61" s="226" t="s">
        <v>97</v>
      </c>
      <c r="D61" s="226"/>
      <c r="E61" s="226"/>
      <c r="F61" s="226"/>
      <c r="G61" s="226"/>
      <c r="H61" s="226"/>
      <c r="I61" s="226"/>
      <c r="J61" s="226"/>
      <c r="K61" s="226"/>
    </row>
    <row r="62" spans="1:11" ht="13.5" customHeight="1" x14ac:dyDescent="0.15">
      <c r="A62" s="179" t="s">
        <v>16</v>
      </c>
      <c r="B62" s="179"/>
      <c r="C62" s="226" t="s">
        <v>98</v>
      </c>
      <c r="D62" s="226"/>
      <c r="E62" s="226"/>
      <c r="F62" s="226"/>
      <c r="G62" s="226"/>
      <c r="H62" s="226"/>
      <c r="I62" s="226"/>
      <c r="J62" s="226"/>
      <c r="K62" s="226"/>
    </row>
    <row r="64" spans="1:11" x14ac:dyDescent="0.15">
      <c r="A64" s="179" t="s">
        <v>18</v>
      </c>
      <c r="B64" s="179"/>
      <c r="C64" s="178"/>
      <c r="D64" s="178"/>
      <c r="E64" s="178"/>
      <c r="F64" s="178"/>
      <c r="G64" s="178"/>
      <c r="H64" s="178"/>
      <c r="I64" s="178"/>
      <c r="J64" s="178"/>
      <c r="K64" s="178"/>
    </row>
    <row r="65" spans="1:11" x14ac:dyDescent="0.15">
      <c r="A65" s="179" t="s">
        <v>23</v>
      </c>
      <c r="B65" s="179"/>
      <c r="C65" s="178"/>
      <c r="D65" s="178"/>
      <c r="E65" s="178"/>
      <c r="F65" s="178"/>
      <c r="G65" s="178"/>
      <c r="H65" s="178"/>
      <c r="I65" s="178"/>
      <c r="J65" s="178"/>
      <c r="K65" s="178"/>
    </row>
    <row r="66" spans="1:11" x14ac:dyDescent="0.15">
      <c r="A66" s="179" t="s">
        <v>15</v>
      </c>
      <c r="B66" s="179"/>
      <c r="C66" s="109"/>
      <c r="D66" s="174"/>
      <c r="E66" s="175"/>
      <c r="F66" s="176"/>
      <c r="G66" s="110" t="s">
        <v>48</v>
      </c>
      <c r="H66" s="108"/>
      <c r="I66" s="172"/>
      <c r="J66" s="172"/>
      <c r="K66" s="173"/>
    </row>
    <row r="67" spans="1:11" x14ac:dyDescent="0.15">
      <c r="A67" s="50" t="s">
        <v>54</v>
      </c>
      <c r="B67" s="65"/>
      <c r="C67" s="65"/>
      <c r="D67" s="110" t="s">
        <v>49</v>
      </c>
      <c r="E67" s="63"/>
      <c r="F67" s="66"/>
      <c r="G67" s="66" t="s">
        <v>53</v>
      </c>
      <c r="H67" s="63"/>
      <c r="I67" s="177"/>
      <c r="J67" s="172"/>
      <c r="K67" s="67"/>
    </row>
    <row r="68" spans="1:11" x14ac:dyDescent="0.15">
      <c r="A68" s="50" t="s">
        <v>55</v>
      </c>
      <c r="B68" s="65"/>
      <c r="C68" s="65"/>
      <c r="D68" s="113" t="s">
        <v>50</v>
      </c>
      <c r="E68" s="112"/>
      <c r="F68" s="63" t="s">
        <v>51</v>
      </c>
      <c r="G68" s="177"/>
      <c r="H68" s="172"/>
      <c r="I68" s="172"/>
      <c r="J68" s="172"/>
      <c r="K68" s="173"/>
    </row>
    <row r="69" spans="1:11" x14ac:dyDescent="0.15">
      <c r="A69" s="179" t="s">
        <v>7</v>
      </c>
      <c r="B69" s="179"/>
      <c r="C69" s="178"/>
      <c r="D69" s="178"/>
      <c r="E69" s="178"/>
      <c r="F69" s="178"/>
      <c r="G69" s="178"/>
      <c r="H69" s="178"/>
      <c r="I69" s="178"/>
      <c r="J69" s="178"/>
      <c r="K69" s="178"/>
    </row>
    <row r="70" spans="1:11" x14ac:dyDescent="0.15">
      <c r="A70" s="179" t="s">
        <v>16</v>
      </c>
      <c r="B70" s="179"/>
      <c r="C70" s="178"/>
      <c r="D70" s="178"/>
      <c r="E70" s="178"/>
      <c r="F70" s="178"/>
      <c r="G70" s="178"/>
      <c r="H70" s="178"/>
      <c r="I70" s="178"/>
      <c r="J70" s="178"/>
      <c r="K70" s="178"/>
    </row>
  </sheetData>
  <mergeCells count="111">
    <mergeCell ref="C1:D1"/>
    <mergeCell ref="F1:G1"/>
    <mergeCell ref="J1:K1"/>
    <mergeCell ref="A3:C3"/>
    <mergeCell ref="D3:F3"/>
    <mergeCell ref="G3:K3"/>
    <mergeCell ref="A6:C6"/>
    <mergeCell ref="D6:F6"/>
    <mergeCell ref="G6:K6"/>
    <mergeCell ref="A7:C7"/>
    <mergeCell ref="D7:F7"/>
    <mergeCell ref="G7:K7"/>
    <mergeCell ref="A4:C4"/>
    <mergeCell ref="D4:F4"/>
    <mergeCell ref="G4:K4"/>
    <mergeCell ref="A5:C5"/>
    <mergeCell ref="D5:F5"/>
    <mergeCell ref="G5:K5"/>
    <mergeCell ref="A10:C10"/>
    <mergeCell ref="D10:F10"/>
    <mergeCell ref="G10:K10"/>
    <mergeCell ref="A11:C11"/>
    <mergeCell ref="D11:F11"/>
    <mergeCell ref="G11:K11"/>
    <mergeCell ref="A8:C8"/>
    <mergeCell ref="D8:F8"/>
    <mergeCell ref="G8:K8"/>
    <mergeCell ref="A9:C9"/>
    <mergeCell ref="D9:F9"/>
    <mergeCell ref="G9:K9"/>
    <mergeCell ref="H17:I17"/>
    <mergeCell ref="H20:I20"/>
    <mergeCell ref="H21:I21"/>
    <mergeCell ref="H22:I22"/>
    <mergeCell ref="H23:I23"/>
    <mergeCell ref="H24:I24"/>
    <mergeCell ref="H12:I12"/>
    <mergeCell ref="H13:I13"/>
    <mergeCell ref="H14:I14"/>
    <mergeCell ref="H15:I15"/>
    <mergeCell ref="H16:I16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A42:E42"/>
    <mergeCell ref="G42:J42"/>
    <mergeCell ref="A45:B45"/>
    <mergeCell ref="C45:K45"/>
    <mergeCell ref="A46:B46"/>
    <mergeCell ref="C46:K46"/>
    <mergeCell ref="H37:I37"/>
    <mergeCell ref="H38:I38"/>
    <mergeCell ref="G39:K39"/>
    <mergeCell ref="A40:E40"/>
    <mergeCell ref="G40:K40"/>
    <mergeCell ref="A41:E41"/>
    <mergeCell ref="G41:K41"/>
    <mergeCell ref="A47:D47"/>
    <mergeCell ref="F47:I47"/>
    <mergeCell ref="J47:K47"/>
    <mergeCell ref="A48:D48"/>
    <mergeCell ref="F48:K48"/>
    <mergeCell ref="A49:B49"/>
    <mergeCell ref="C49:D49"/>
    <mergeCell ref="E49:F49"/>
    <mergeCell ref="G49:I49"/>
    <mergeCell ref="J49:K49"/>
    <mergeCell ref="A53:B53"/>
    <mergeCell ref="C53:K53"/>
    <mergeCell ref="A56:B56"/>
    <mergeCell ref="C56:K56"/>
    <mergeCell ref="A57:B57"/>
    <mergeCell ref="C57:K57"/>
    <mergeCell ref="A50:B50"/>
    <mergeCell ref="C50:K50"/>
    <mergeCell ref="A51:C51"/>
    <mergeCell ref="D51:K51"/>
    <mergeCell ref="A52:D52"/>
    <mergeCell ref="F52:I52"/>
    <mergeCell ref="J52:K52"/>
    <mergeCell ref="A62:B62"/>
    <mergeCell ref="C62:K62"/>
    <mergeCell ref="A64:B64"/>
    <mergeCell ref="C64:K64"/>
    <mergeCell ref="A65:B65"/>
    <mergeCell ref="C65:K65"/>
    <mergeCell ref="A58:B58"/>
    <mergeCell ref="D58:F58"/>
    <mergeCell ref="I58:K58"/>
    <mergeCell ref="I59:J59"/>
    <mergeCell ref="G60:K60"/>
    <mergeCell ref="A61:B61"/>
    <mergeCell ref="C61:K61"/>
    <mergeCell ref="A70:B70"/>
    <mergeCell ref="C70:K70"/>
    <mergeCell ref="A66:B66"/>
    <mergeCell ref="D66:F66"/>
    <mergeCell ref="I66:K66"/>
    <mergeCell ref="I67:J67"/>
    <mergeCell ref="G68:K68"/>
    <mergeCell ref="A69:B69"/>
    <mergeCell ref="C69:K69"/>
  </mergeCells>
  <phoneticPr fontId="5"/>
  <dataValidations count="3">
    <dataValidation type="list" allowBlank="1" showInputMessage="1" showErrorMessage="1" sqref="J23:J38 G21:G38 G13:G19" xr:uid="{F4D408A0-34C1-4780-AD56-82B14973A987}">
      <formula1>"○"</formula1>
    </dataValidation>
    <dataValidation type="list" allowBlank="1" showInputMessage="1" showErrorMessage="1" sqref="E52" xr:uid="{35ED57B5-94A0-46EA-A9A2-E6E246235119}">
      <formula1>$A$2:$B$2</formula1>
    </dataValidation>
    <dataValidation type="list" allowBlank="1" showInputMessage="1" showErrorMessage="1" sqref="E47:E48" xr:uid="{D5F8D9EB-760E-413C-AD13-F3C7C6F8F82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BreakPreview" topLeftCell="D22" zoomScale="6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256"/>
      <c r="D1" s="258"/>
      <c r="E1" s="40" t="s">
        <v>39</v>
      </c>
      <c r="F1" s="256"/>
      <c r="G1" s="258"/>
      <c r="I1" s="40" t="s">
        <v>38</v>
      </c>
      <c r="J1" s="256"/>
      <c r="K1" s="258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5" t="s">
        <v>32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  <c r="M5" s="105" t="s">
        <v>33</v>
      </c>
      <c r="N5" s="106"/>
      <c r="O5" s="106"/>
      <c r="P5" s="106"/>
      <c r="Q5" s="106"/>
      <c r="R5" s="106"/>
      <c r="S5" s="106"/>
      <c r="T5" s="106"/>
      <c r="U5" s="106"/>
      <c r="V5" s="107"/>
      <c r="W5" s="106"/>
      <c r="X5" s="35" t="s">
        <v>31</v>
      </c>
      <c r="Y5" s="36"/>
      <c r="Z5" s="36"/>
      <c r="AA5" s="70" t="s">
        <v>41</v>
      </c>
    </row>
    <row r="6" spans="1:27" ht="14.25" thickBot="1" x14ac:dyDescent="0.2">
      <c r="A6" s="299" t="s">
        <v>0</v>
      </c>
      <c r="B6" s="300"/>
      <c r="C6" s="301"/>
      <c r="D6" s="299" t="s">
        <v>2</v>
      </c>
      <c r="E6" s="300"/>
      <c r="F6" s="301"/>
      <c r="G6" s="299" t="s">
        <v>4</v>
      </c>
      <c r="H6" s="300"/>
      <c r="I6" s="300"/>
      <c r="J6" s="300"/>
      <c r="K6" s="301"/>
      <c r="L6" s="19"/>
      <c r="M6" s="183" t="s">
        <v>0</v>
      </c>
      <c r="N6" s="184"/>
      <c r="O6" s="185"/>
      <c r="P6" s="183" t="s">
        <v>2</v>
      </c>
      <c r="Q6" s="184"/>
      <c r="R6" s="185"/>
      <c r="S6" s="183" t="s">
        <v>4</v>
      </c>
      <c r="T6" s="184"/>
      <c r="U6" s="184"/>
      <c r="V6" s="184"/>
      <c r="W6" s="185"/>
      <c r="X6" s="318" t="s">
        <v>2</v>
      </c>
      <c r="Y6" s="300"/>
      <c r="Z6" s="300"/>
      <c r="AA6" s="71" t="s">
        <v>42</v>
      </c>
    </row>
    <row r="7" spans="1:27" x14ac:dyDescent="0.15">
      <c r="A7" s="223" t="s">
        <v>12</v>
      </c>
      <c r="B7" s="224"/>
      <c r="C7" s="225"/>
      <c r="D7" s="310"/>
      <c r="E7" s="311"/>
      <c r="F7" s="312"/>
      <c r="G7" s="273"/>
      <c r="H7" s="274"/>
      <c r="I7" s="274"/>
      <c r="J7" s="274"/>
      <c r="K7" s="275"/>
      <c r="L7" s="20"/>
      <c r="M7" s="223" t="s">
        <v>12</v>
      </c>
      <c r="N7" s="224"/>
      <c r="O7" s="225"/>
      <c r="P7" s="310"/>
      <c r="Q7" s="311"/>
      <c r="R7" s="312"/>
      <c r="S7" s="273"/>
      <c r="T7" s="274"/>
      <c r="U7" s="274"/>
      <c r="V7" s="274"/>
      <c r="W7" s="275"/>
      <c r="X7" s="319">
        <f t="shared" ref="X7:X14" si="0">P7-D7</f>
        <v>0</v>
      </c>
      <c r="Y7" s="219"/>
      <c r="Z7" s="219"/>
      <c r="AA7" s="74"/>
    </row>
    <row r="8" spans="1:27" x14ac:dyDescent="0.15">
      <c r="A8" s="307"/>
      <c r="B8" s="308"/>
      <c r="C8" s="309"/>
      <c r="D8" s="279"/>
      <c r="E8" s="280"/>
      <c r="F8" s="281"/>
      <c r="G8" s="276"/>
      <c r="H8" s="277"/>
      <c r="I8" s="277"/>
      <c r="J8" s="277"/>
      <c r="K8" s="278"/>
      <c r="L8" s="20"/>
      <c r="M8" s="307"/>
      <c r="N8" s="308"/>
      <c r="O8" s="309"/>
      <c r="P8" s="279"/>
      <c r="Q8" s="280"/>
      <c r="R8" s="281"/>
      <c r="S8" s="276"/>
      <c r="T8" s="277"/>
      <c r="U8" s="277"/>
      <c r="V8" s="277"/>
      <c r="W8" s="278"/>
      <c r="X8" s="320">
        <f t="shared" si="0"/>
        <v>0</v>
      </c>
      <c r="Y8" s="211"/>
      <c r="Z8" s="211"/>
      <c r="AA8" s="74"/>
    </row>
    <row r="9" spans="1:27" x14ac:dyDescent="0.15">
      <c r="A9" s="307"/>
      <c r="B9" s="308"/>
      <c r="C9" s="309"/>
      <c r="D9" s="279"/>
      <c r="E9" s="280"/>
      <c r="F9" s="281"/>
      <c r="G9" s="276"/>
      <c r="H9" s="277"/>
      <c r="I9" s="277"/>
      <c r="J9" s="277"/>
      <c r="K9" s="278"/>
      <c r="L9" s="20"/>
      <c r="M9" s="307"/>
      <c r="N9" s="308"/>
      <c r="O9" s="309"/>
      <c r="P9" s="279"/>
      <c r="Q9" s="280"/>
      <c r="R9" s="281"/>
      <c r="S9" s="276"/>
      <c r="T9" s="277"/>
      <c r="U9" s="277"/>
      <c r="V9" s="277"/>
      <c r="W9" s="278"/>
      <c r="X9" s="320">
        <f>P9-D9</f>
        <v>0</v>
      </c>
      <c r="Y9" s="211"/>
      <c r="Z9" s="211"/>
      <c r="AA9" s="74"/>
    </row>
    <row r="10" spans="1:27" x14ac:dyDescent="0.15">
      <c r="A10" s="307"/>
      <c r="B10" s="308"/>
      <c r="C10" s="309"/>
      <c r="D10" s="279"/>
      <c r="E10" s="280"/>
      <c r="F10" s="281"/>
      <c r="G10" s="279"/>
      <c r="H10" s="280"/>
      <c r="I10" s="280"/>
      <c r="J10" s="280"/>
      <c r="K10" s="281"/>
      <c r="L10" s="20"/>
      <c r="M10" s="307"/>
      <c r="N10" s="308"/>
      <c r="O10" s="309"/>
      <c r="P10" s="279"/>
      <c r="Q10" s="280"/>
      <c r="R10" s="281"/>
      <c r="S10" s="279"/>
      <c r="T10" s="280"/>
      <c r="U10" s="280"/>
      <c r="V10" s="280"/>
      <c r="W10" s="281"/>
      <c r="X10" s="320">
        <f t="shared" si="0"/>
        <v>0</v>
      </c>
      <c r="Y10" s="211"/>
      <c r="Z10" s="211"/>
      <c r="AA10" s="74"/>
    </row>
    <row r="11" spans="1:27" x14ac:dyDescent="0.15">
      <c r="A11" s="307"/>
      <c r="B11" s="308"/>
      <c r="C11" s="309"/>
      <c r="D11" s="279"/>
      <c r="E11" s="280"/>
      <c r="F11" s="281"/>
      <c r="G11" s="279"/>
      <c r="H11" s="280"/>
      <c r="I11" s="280"/>
      <c r="J11" s="280"/>
      <c r="K11" s="281"/>
      <c r="L11" s="20"/>
      <c r="M11" s="307"/>
      <c r="N11" s="308"/>
      <c r="O11" s="309"/>
      <c r="P11" s="279"/>
      <c r="Q11" s="280"/>
      <c r="R11" s="281"/>
      <c r="S11" s="279"/>
      <c r="T11" s="280"/>
      <c r="U11" s="280"/>
      <c r="V11" s="280"/>
      <c r="W11" s="281"/>
      <c r="X11" s="320">
        <f t="shared" si="0"/>
        <v>0</v>
      </c>
      <c r="Y11" s="211"/>
      <c r="Z11" s="211"/>
      <c r="AA11" s="74"/>
    </row>
    <row r="12" spans="1:27" x14ac:dyDescent="0.15">
      <c r="A12" s="307"/>
      <c r="B12" s="308"/>
      <c r="C12" s="309"/>
      <c r="D12" s="279"/>
      <c r="E12" s="280"/>
      <c r="F12" s="281"/>
      <c r="G12" s="279"/>
      <c r="H12" s="280"/>
      <c r="I12" s="280"/>
      <c r="J12" s="280"/>
      <c r="K12" s="281"/>
      <c r="L12" s="20"/>
      <c r="M12" s="307"/>
      <c r="N12" s="308"/>
      <c r="O12" s="309"/>
      <c r="P12" s="279"/>
      <c r="Q12" s="280"/>
      <c r="R12" s="281"/>
      <c r="S12" s="279"/>
      <c r="T12" s="280"/>
      <c r="U12" s="280"/>
      <c r="V12" s="280"/>
      <c r="W12" s="281"/>
      <c r="X12" s="320">
        <f t="shared" si="0"/>
        <v>0</v>
      </c>
      <c r="Y12" s="211"/>
      <c r="Z12" s="211"/>
      <c r="AA12" s="74"/>
    </row>
    <row r="13" spans="1:27" x14ac:dyDescent="0.15">
      <c r="A13" s="313"/>
      <c r="B13" s="314"/>
      <c r="C13" s="315"/>
      <c r="D13" s="282"/>
      <c r="E13" s="283"/>
      <c r="F13" s="284"/>
      <c r="G13" s="282"/>
      <c r="H13" s="283"/>
      <c r="I13" s="283"/>
      <c r="J13" s="283"/>
      <c r="K13" s="284"/>
      <c r="L13" s="20"/>
      <c r="M13" s="313"/>
      <c r="N13" s="314"/>
      <c r="O13" s="315"/>
      <c r="P13" s="282"/>
      <c r="Q13" s="283"/>
      <c r="R13" s="284"/>
      <c r="S13" s="282"/>
      <c r="T13" s="283"/>
      <c r="U13" s="283"/>
      <c r="V13" s="283"/>
      <c r="W13" s="284"/>
      <c r="X13" s="302">
        <f t="shared" si="0"/>
        <v>0</v>
      </c>
      <c r="Y13" s="186"/>
      <c r="Z13" s="186"/>
      <c r="AA13" s="74"/>
    </row>
    <row r="14" spans="1:27" x14ac:dyDescent="0.15">
      <c r="A14" s="216" t="s">
        <v>14</v>
      </c>
      <c r="B14" s="217"/>
      <c r="C14" s="218"/>
      <c r="D14" s="187">
        <f>SUM(D7:F13)</f>
        <v>0</v>
      </c>
      <c r="E14" s="187"/>
      <c r="F14" s="188"/>
      <c r="G14" s="199"/>
      <c r="H14" s="200"/>
      <c r="I14" s="200"/>
      <c r="J14" s="200"/>
      <c r="K14" s="201"/>
      <c r="L14" s="21"/>
      <c r="M14" s="216" t="s">
        <v>14</v>
      </c>
      <c r="N14" s="217"/>
      <c r="O14" s="218"/>
      <c r="P14" s="187">
        <f>SUM(P7:R13)</f>
        <v>0</v>
      </c>
      <c r="Q14" s="187"/>
      <c r="R14" s="188"/>
      <c r="S14" s="199"/>
      <c r="T14" s="200"/>
      <c r="U14" s="200"/>
      <c r="V14" s="200"/>
      <c r="W14" s="201"/>
      <c r="X14" s="303">
        <f t="shared" si="0"/>
        <v>0</v>
      </c>
      <c r="Y14" s="304"/>
      <c r="Z14" s="304"/>
      <c r="AA14" s="72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83" t="s">
        <v>3</v>
      </c>
      <c r="I15" s="185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83" t="s">
        <v>3</v>
      </c>
      <c r="U15" s="185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69"/>
    </row>
    <row r="16" spans="1:27" x14ac:dyDescent="0.15">
      <c r="A16" s="75"/>
      <c r="B16" s="76"/>
      <c r="C16" s="76"/>
      <c r="D16" s="77"/>
      <c r="E16" s="77"/>
      <c r="F16" s="77"/>
      <c r="G16" s="78"/>
      <c r="H16" s="273"/>
      <c r="I16" s="275"/>
      <c r="J16" s="79"/>
      <c r="K16" s="76"/>
      <c r="L16" s="28"/>
      <c r="M16" s="75"/>
      <c r="N16" s="76"/>
      <c r="O16" s="76"/>
      <c r="P16" s="77"/>
      <c r="Q16" s="77"/>
      <c r="R16" s="77"/>
      <c r="S16" s="78"/>
      <c r="T16" s="273"/>
      <c r="U16" s="275"/>
      <c r="V16" s="79"/>
      <c r="W16" s="76"/>
      <c r="X16" s="30">
        <f>P16-D16</f>
        <v>0</v>
      </c>
      <c r="Y16" s="3">
        <f>Q16-E16</f>
        <v>0</v>
      </c>
      <c r="Z16" s="42">
        <f>R16-F16</f>
        <v>0</v>
      </c>
      <c r="AA16" s="99"/>
    </row>
    <row r="17" spans="1:27" x14ac:dyDescent="0.15">
      <c r="A17" s="80"/>
      <c r="B17" s="81"/>
      <c r="C17" s="81"/>
      <c r="D17" s="82"/>
      <c r="E17" s="82"/>
      <c r="F17" s="82"/>
      <c r="G17" s="83"/>
      <c r="H17" s="279"/>
      <c r="I17" s="281"/>
      <c r="J17" s="84"/>
      <c r="K17" s="81"/>
      <c r="L17" s="28"/>
      <c r="M17" s="80"/>
      <c r="N17" s="81"/>
      <c r="O17" s="81"/>
      <c r="P17" s="82"/>
      <c r="Q17" s="82"/>
      <c r="R17" s="82"/>
      <c r="S17" s="83"/>
      <c r="T17" s="279"/>
      <c r="U17" s="281"/>
      <c r="V17" s="84"/>
      <c r="W17" s="81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0"/>
    </row>
    <row r="18" spans="1:27" x14ac:dyDescent="0.15">
      <c r="A18" s="85"/>
      <c r="B18" s="86"/>
      <c r="C18" s="86"/>
      <c r="D18" s="87"/>
      <c r="E18" s="87"/>
      <c r="F18" s="87"/>
      <c r="G18" s="88"/>
      <c r="H18" s="279"/>
      <c r="I18" s="281"/>
      <c r="J18" s="84"/>
      <c r="K18" s="86"/>
      <c r="L18" s="28"/>
      <c r="M18" s="85"/>
      <c r="N18" s="86"/>
      <c r="O18" s="86"/>
      <c r="P18" s="87"/>
      <c r="Q18" s="87"/>
      <c r="R18" s="87"/>
      <c r="S18" s="88"/>
      <c r="T18" s="279"/>
      <c r="U18" s="281"/>
      <c r="V18" s="84"/>
      <c r="W18" s="86"/>
      <c r="X18" s="32">
        <f t="shared" si="1"/>
        <v>0</v>
      </c>
      <c r="Y18" s="6">
        <f t="shared" si="2"/>
        <v>0</v>
      </c>
      <c r="Z18" s="44">
        <f t="shared" si="3"/>
        <v>0</v>
      </c>
      <c r="AA18" s="100"/>
    </row>
    <row r="19" spans="1:27" x14ac:dyDescent="0.15">
      <c r="A19" s="85"/>
      <c r="B19" s="86"/>
      <c r="C19" s="86"/>
      <c r="D19" s="87"/>
      <c r="E19" s="87"/>
      <c r="F19" s="87"/>
      <c r="G19" s="88"/>
      <c r="H19" s="279"/>
      <c r="I19" s="281"/>
      <c r="J19" s="84"/>
      <c r="K19" s="86"/>
      <c r="L19" s="28"/>
      <c r="M19" s="85"/>
      <c r="N19" s="86"/>
      <c r="O19" s="86"/>
      <c r="P19" s="87"/>
      <c r="Q19" s="87"/>
      <c r="R19" s="87"/>
      <c r="S19" s="88"/>
      <c r="T19" s="279"/>
      <c r="U19" s="281"/>
      <c r="V19" s="84"/>
      <c r="W19" s="86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0"/>
    </row>
    <row r="20" spans="1:27" x14ac:dyDescent="0.15">
      <c r="A20" s="85"/>
      <c r="B20" s="86"/>
      <c r="C20" s="86"/>
      <c r="D20" s="87"/>
      <c r="E20" s="87"/>
      <c r="F20" s="87"/>
      <c r="G20" s="88"/>
      <c r="H20" s="279"/>
      <c r="I20" s="281"/>
      <c r="J20" s="84"/>
      <c r="K20" s="86"/>
      <c r="L20" s="28"/>
      <c r="M20" s="85"/>
      <c r="N20" s="86"/>
      <c r="O20" s="86"/>
      <c r="P20" s="87"/>
      <c r="Q20" s="87"/>
      <c r="R20" s="87"/>
      <c r="S20" s="88"/>
      <c r="T20" s="279"/>
      <c r="U20" s="281"/>
      <c r="V20" s="84"/>
      <c r="W20" s="86"/>
      <c r="X20" s="32">
        <f t="shared" si="4"/>
        <v>0</v>
      </c>
      <c r="Y20" s="6">
        <f t="shared" si="5"/>
        <v>0</v>
      </c>
      <c r="Z20" s="44">
        <f t="shared" si="6"/>
        <v>0</v>
      </c>
      <c r="AA20" s="100"/>
    </row>
    <row r="21" spans="1:27" x14ac:dyDescent="0.15">
      <c r="A21" s="85"/>
      <c r="B21" s="86"/>
      <c r="C21" s="86"/>
      <c r="D21" s="87"/>
      <c r="E21" s="87"/>
      <c r="F21" s="87"/>
      <c r="G21" s="88"/>
      <c r="H21" s="279"/>
      <c r="I21" s="281"/>
      <c r="J21" s="84"/>
      <c r="K21" s="86"/>
      <c r="L21" s="28"/>
      <c r="M21" s="85"/>
      <c r="N21" s="86"/>
      <c r="O21" s="86"/>
      <c r="P21" s="87"/>
      <c r="Q21" s="87"/>
      <c r="R21" s="87"/>
      <c r="S21" s="88"/>
      <c r="T21" s="279"/>
      <c r="U21" s="281"/>
      <c r="V21" s="84"/>
      <c r="W21" s="86"/>
      <c r="X21" s="32">
        <f t="shared" si="4"/>
        <v>0</v>
      </c>
      <c r="Y21" s="6">
        <f t="shared" si="5"/>
        <v>0</v>
      </c>
      <c r="Z21" s="44">
        <f t="shared" si="6"/>
        <v>0</v>
      </c>
      <c r="AA21" s="100"/>
    </row>
    <row r="22" spans="1:27" x14ac:dyDescent="0.15">
      <c r="A22" s="85"/>
      <c r="B22" s="86"/>
      <c r="C22" s="86"/>
      <c r="D22" s="87"/>
      <c r="E22" s="87"/>
      <c r="F22" s="87"/>
      <c r="G22" s="88"/>
      <c r="H22" s="279"/>
      <c r="I22" s="281"/>
      <c r="J22" s="84"/>
      <c r="K22" s="86"/>
      <c r="L22" s="28"/>
      <c r="M22" s="85"/>
      <c r="N22" s="86"/>
      <c r="O22" s="86"/>
      <c r="P22" s="87"/>
      <c r="Q22" s="87"/>
      <c r="R22" s="87"/>
      <c r="S22" s="88"/>
      <c r="T22" s="279"/>
      <c r="U22" s="281"/>
      <c r="V22" s="84"/>
      <c r="W22" s="86"/>
      <c r="X22" s="32">
        <f t="shared" si="4"/>
        <v>0</v>
      </c>
      <c r="Y22" s="6">
        <f t="shared" si="5"/>
        <v>0</v>
      </c>
      <c r="Z22" s="44">
        <f t="shared" si="6"/>
        <v>0</v>
      </c>
      <c r="AA22" s="100"/>
    </row>
    <row r="23" spans="1:27" x14ac:dyDescent="0.15">
      <c r="A23" s="85"/>
      <c r="B23" s="86"/>
      <c r="C23" s="86"/>
      <c r="D23" s="87"/>
      <c r="E23" s="87"/>
      <c r="F23" s="87"/>
      <c r="G23" s="88"/>
      <c r="H23" s="279"/>
      <c r="I23" s="281"/>
      <c r="J23" s="84"/>
      <c r="K23" s="86"/>
      <c r="L23" s="28"/>
      <c r="M23" s="85"/>
      <c r="N23" s="86"/>
      <c r="O23" s="86"/>
      <c r="P23" s="87"/>
      <c r="Q23" s="87"/>
      <c r="R23" s="87"/>
      <c r="S23" s="88"/>
      <c r="T23" s="279"/>
      <c r="U23" s="281"/>
      <c r="V23" s="84"/>
      <c r="W23" s="86"/>
      <c r="X23" s="32">
        <f t="shared" si="4"/>
        <v>0</v>
      </c>
      <c r="Y23" s="6">
        <f t="shared" si="5"/>
        <v>0</v>
      </c>
      <c r="Z23" s="44">
        <f t="shared" si="6"/>
        <v>0</v>
      </c>
      <c r="AA23" s="100"/>
    </row>
    <row r="24" spans="1:27" x14ac:dyDescent="0.15">
      <c r="A24" s="85"/>
      <c r="B24" s="86"/>
      <c r="C24" s="86"/>
      <c r="D24" s="87"/>
      <c r="E24" s="87"/>
      <c r="F24" s="87"/>
      <c r="G24" s="88"/>
      <c r="H24" s="279"/>
      <c r="I24" s="281"/>
      <c r="J24" s="84"/>
      <c r="K24" s="86"/>
      <c r="L24" s="28"/>
      <c r="M24" s="85"/>
      <c r="N24" s="86"/>
      <c r="O24" s="86"/>
      <c r="P24" s="87"/>
      <c r="Q24" s="87"/>
      <c r="R24" s="87"/>
      <c r="S24" s="88"/>
      <c r="T24" s="279"/>
      <c r="U24" s="281"/>
      <c r="V24" s="84"/>
      <c r="W24" s="86"/>
      <c r="X24" s="32">
        <f t="shared" si="4"/>
        <v>0</v>
      </c>
      <c r="Y24" s="6">
        <f t="shared" si="5"/>
        <v>0</v>
      </c>
      <c r="Z24" s="44">
        <f t="shared" si="6"/>
        <v>0</v>
      </c>
      <c r="AA24" s="100"/>
    </row>
    <row r="25" spans="1:27" x14ac:dyDescent="0.15">
      <c r="A25" s="85"/>
      <c r="B25" s="86"/>
      <c r="C25" s="86"/>
      <c r="D25" s="87"/>
      <c r="E25" s="87"/>
      <c r="F25" s="87"/>
      <c r="G25" s="88"/>
      <c r="H25" s="279"/>
      <c r="I25" s="281"/>
      <c r="J25" s="84"/>
      <c r="K25" s="86"/>
      <c r="L25" s="28"/>
      <c r="M25" s="85"/>
      <c r="N25" s="86"/>
      <c r="O25" s="86"/>
      <c r="P25" s="87"/>
      <c r="Q25" s="87"/>
      <c r="R25" s="87"/>
      <c r="S25" s="88"/>
      <c r="T25" s="279"/>
      <c r="U25" s="281"/>
      <c r="V25" s="84"/>
      <c r="W25" s="86"/>
      <c r="X25" s="32">
        <f t="shared" si="1"/>
        <v>0</v>
      </c>
      <c r="Y25" s="6">
        <f t="shared" si="2"/>
        <v>0</v>
      </c>
      <c r="Z25" s="44">
        <f t="shared" si="3"/>
        <v>0</v>
      </c>
      <c r="AA25" s="100"/>
    </row>
    <row r="26" spans="1:27" x14ac:dyDescent="0.15">
      <c r="A26" s="85"/>
      <c r="B26" s="86"/>
      <c r="C26" s="86"/>
      <c r="D26" s="87"/>
      <c r="E26" s="87"/>
      <c r="F26" s="87"/>
      <c r="G26" s="88"/>
      <c r="H26" s="279"/>
      <c r="I26" s="281"/>
      <c r="J26" s="84"/>
      <c r="K26" s="86"/>
      <c r="L26" s="28"/>
      <c r="M26" s="85"/>
      <c r="N26" s="86"/>
      <c r="O26" s="86"/>
      <c r="P26" s="87"/>
      <c r="Q26" s="87"/>
      <c r="R26" s="87"/>
      <c r="S26" s="88"/>
      <c r="T26" s="279"/>
      <c r="U26" s="281"/>
      <c r="V26" s="84"/>
      <c r="W26" s="86"/>
      <c r="X26" s="32">
        <f t="shared" si="1"/>
        <v>0</v>
      </c>
      <c r="Y26" s="6">
        <f t="shared" si="2"/>
        <v>0</v>
      </c>
      <c r="Z26" s="44">
        <f t="shared" si="3"/>
        <v>0</v>
      </c>
      <c r="AA26" s="100"/>
    </row>
    <row r="27" spans="1:27" x14ac:dyDescent="0.15">
      <c r="A27" s="85"/>
      <c r="B27" s="86"/>
      <c r="C27" s="86"/>
      <c r="D27" s="87"/>
      <c r="E27" s="87"/>
      <c r="F27" s="87"/>
      <c r="G27" s="88"/>
      <c r="H27" s="279"/>
      <c r="I27" s="281"/>
      <c r="J27" s="84"/>
      <c r="K27" s="86"/>
      <c r="L27" s="28"/>
      <c r="M27" s="85"/>
      <c r="N27" s="86"/>
      <c r="O27" s="86"/>
      <c r="P27" s="87"/>
      <c r="Q27" s="87"/>
      <c r="R27" s="87"/>
      <c r="S27" s="88"/>
      <c r="T27" s="279"/>
      <c r="U27" s="281"/>
      <c r="V27" s="84"/>
      <c r="W27" s="86"/>
      <c r="X27" s="32">
        <f t="shared" si="1"/>
        <v>0</v>
      </c>
      <c r="Y27" s="6">
        <f t="shared" si="2"/>
        <v>0</v>
      </c>
      <c r="Z27" s="44">
        <f t="shared" si="3"/>
        <v>0</v>
      </c>
      <c r="AA27" s="100"/>
    </row>
    <row r="28" spans="1:27" x14ac:dyDescent="0.15">
      <c r="A28" s="85"/>
      <c r="B28" s="86"/>
      <c r="C28" s="86"/>
      <c r="D28" s="87"/>
      <c r="E28" s="87"/>
      <c r="F28" s="87"/>
      <c r="G28" s="88"/>
      <c r="H28" s="279"/>
      <c r="I28" s="281"/>
      <c r="J28" s="84"/>
      <c r="K28" s="86"/>
      <c r="L28" s="28"/>
      <c r="M28" s="85"/>
      <c r="N28" s="86"/>
      <c r="O28" s="86"/>
      <c r="P28" s="87"/>
      <c r="Q28" s="87"/>
      <c r="R28" s="87"/>
      <c r="S28" s="88"/>
      <c r="T28" s="279"/>
      <c r="U28" s="281"/>
      <c r="V28" s="84"/>
      <c r="W28" s="86"/>
      <c r="X28" s="32">
        <f t="shared" si="1"/>
        <v>0</v>
      </c>
      <c r="Y28" s="6">
        <f t="shared" si="2"/>
        <v>0</v>
      </c>
      <c r="Z28" s="44">
        <f t="shared" si="3"/>
        <v>0</v>
      </c>
      <c r="AA28" s="100"/>
    </row>
    <row r="29" spans="1:27" x14ac:dyDescent="0.15">
      <c r="A29" s="85"/>
      <c r="B29" s="86"/>
      <c r="C29" s="86"/>
      <c r="D29" s="87"/>
      <c r="E29" s="87"/>
      <c r="F29" s="87"/>
      <c r="G29" s="88"/>
      <c r="H29" s="279"/>
      <c r="I29" s="281"/>
      <c r="J29" s="84"/>
      <c r="K29" s="86"/>
      <c r="L29" s="28"/>
      <c r="M29" s="85"/>
      <c r="N29" s="86"/>
      <c r="O29" s="86"/>
      <c r="P29" s="87"/>
      <c r="Q29" s="87"/>
      <c r="R29" s="87"/>
      <c r="S29" s="88"/>
      <c r="T29" s="279"/>
      <c r="U29" s="281"/>
      <c r="V29" s="84"/>
      <c r="W29" s="86"/>
      <c r="X29" s="32">
        <f t="shared" si="1"/>
        <v>0</v>
      </c>
      <c r="Y29" s="6">
        <f t="shared" si="2"/>
        <v>0</v>
      </c>
      <c r="Z29" s="44">
        <f t="shared" si="3"/>
        <v>0</v>
      </c>
      <c r="AA29" s="100"/>
    </row>
    <row r="30" spans="1:27" x14ac:dyDescent="0.15">
      <c r="A30" s="85"/>
      <c r="B30" s="86"/>
      <c r="C30" s="86"/>
      <c r="D30" s="87"/>
      <c r="E30" s="87"/>
      <c r="F30" s="87"/>
      <c r="G30" s="88"/>
      <c r="H30" s="279"/>
      <c r="I30" s="281"/>
      <c r="J30" s="84"/>
      <c r="K30" s="86"/>
      <c r="L30" s="28"/>
      <c r="M30" s="85"/>
      <c r="N30" s="86"/>
      <c r="O30" s="86"/>
      <c r="P30" s="87"/>
      <c r="Q30" s="87"/>
      <c r="R30" s="87"/>
      <c r="S30" s="88"/>
      <c r="T30" s="279"/>
      <c r="U30" s="281"/>
      <c r="V30" s="84"/>
      <c r="W30" s="86"/>
      <c r="X30" s="32">
        <f t="shared" si="1"/>
        <v>0</v>
      </c>
      <c r="Y30" s="6">
        <f t="shared" si="2"/>
        <v>0</v>
      </c>
      <c r="Z30" s="44">
        <f t="shared" si="3"/>
        <v>0</v>
      </c>
      <c r="AA30" s="100"/>
    </row>
    <row r="31" spans="1:27" x14ac:dyDescent="0.15">
      <c r="A31" s="85"/>
      <c r="B31" s="86"/>
      <c r="C31" s="86"/>
      <c r="D31" s="87"/>
      <c r="E31" s="87"/>
      <c r="F31" s="87"/>
      <c r="G31" s="88"/>
      <c r="H31" s="279"/>
      <c r="I31" s="281"/>
      <c r="J31" s="84"/>
      <c r="K31" s="86"/>
      <c r="L31" s="28"/>
      <c r="M31" s="85"/>
      <c r="N31" s="86"/>
      <c r="O31" s="86"/>
      <c r="P31" s="87"/>
      <c r="Q31" s="87"/>
      <c r="R31" s="87"/>
      <c r="S31" s="88"/>
      <c r="T31" s="279"/>
      <c r="U31" s="281"/>
      <c r="V31" s="84"/>
      <c r="W31" s="86"/>
      <c r="X31" s="32">
        <f t="shared" si="1"/>
        <v>0</v>
      </c>
      <c r="Y31" s="6">
        <f t="shared" si="2"/>
        <v>0</v>
      </c>
      <c r="Z31" s="44">
        <f t="shared" si="3"/>
        <v>0</v>
      </c>
      <c r="AA31" s="100"/>
    </row>
    <row r="32" spans="1:27" x14ac:dyDescent="0.15">
      <c r="A32" s="85"/>
      <c r="B32" s="86"/>
      <c r="C32" s="86"/>
      <c r="D32" s="87"/>
      <c r="E32" s="87"/>
      <c r="F32" s="87"/>
      <c r="G32" s="88"/>
      <c r="H32" s="279"/>
      <c r="I32" s="281"/>
      <c r="J32" s="84"/>
      <c r="K32" s="86"/>
      <c r="L32" s="28"/>
      <c r="M32" s="85"/>
      <c r="N32" s="86"/>
      <c r="O32" s="86"/>
      <c r="P32" s="87"/>
      <c r="Q32" s="87"/>
      <c r="R32" s="87"/>
      <c r="S32" s="88"/>
      <c r="T32" s="279"/>
      <c r="U32" s="281"/>
      <c r="V32" s="84"/>
      <c r="W32" s="86"/>
      <c r="X32" s="32">
        <f t="shared" si="1"/>
        <v>0</v>
      </c>
      <c r="Y32" s="6">
        <f t="shared" si="2"/>
        <v>0</v>
      </c>
      <c r="Z32" s="44">
        <f t="shared" si="3"/>
        <v>0</v>
      </c>
      <c r="AA32" s="100"/>
    </row>
    <row r="33" spans="1:27" x14ac:dyDescent="0.15">
      <c r="A33" s="85"/>
      <c r="B33" s="86"/>
      <c r="C33" s="86"/>
      <c r="D33" s="87"/>
      <c r="E33" s="87"/>
      <c r="F33" s="87"/>
      <c r="G33" s="88"/>
      <c r="H33" s="279"/>
      <c r="I33" s="281"/>
      <c r="J33" s="84"/>
      <c r="K33" s="86"/>
      <c r="L33" s="28"/>
      <c r="M33" s="85"/>
      <c r="N33" s="86"/>
      <c r="O33" s="86"/>
      <c r="P33" s="87"/>
      <c r="Q33" s="87"/>
      <c r="R33" s="87"/>
      <c r="S33" s="88"/>
      <c r="T33" s="279"/>
      <c r="U33" s="281"/>
      <c r="V33" s="84"/>
      <c r="W33" s="86"/>
      <c r="X33" s="32">
        <f t="shared" si="1"/>
        <v>0</v>
      </c>
      <c r="Y33" s="6">
        <f t="shared" si="2"/>
        <v>0</v>
      </c>
      <c r="Z33" s="44">
        <f t="shared" si="3"/>
        <v>0</v>
      </c>
      <c r="AA33" s="100"/>
    </row>
    <row r="34" spans="1:27" x14ac:dyDescent="0.15">
      <c r="A34" s="89"/>
      <c r="B34" s="90"/>
      <c r="C34" s="90"/>
      <c r="D34" s="91"/>
      <c r="E34" s="91"/>
      <c r="F34" s="91"/>
      <c r="G34" s="92"/>
      <c r="H34" s="279"/>
      <c r="I34" s="281"/>
      <c r="J34" s="93"/>
      <c r="K34" s="90"/>
      <c r="L34" s="28"/>
      <c r="M34" s="89"/>
      <c r="N34" s="90"/>
      <c r="O34" s="90"/>
      <c r="P34" s="91"/>
      <c r="Q34" s="91"/>
      <c r="R34" s="91"/>
      <c r="S34" s="92"/>
      <c r="T34" s="279"/>
      <c r="U34" s="281"/>
      <c r="V34" s="93"/>
      <c r="W34" s="90"/>
      <c r="X34" s="33">
        <f t="shared" si="1"/>
        <v>0</v>
      </c>
      <c r="Y34" s="9">
        <f t="shared" si="2"/>
        <v>0</v>
      </c>
      <c r="Z34" s="45">
        <f t="shared" si="3"/>
        <v>0</v>
      </c>
      <c r="AA34" s="100"/>
    </row>
    <row r="35" spans="1:27" x14ac:dyDescent="0.15">
      <c r="A35" s="89"/>
      <c r="B35" s="90"/>
      <c r="C35" s="90"/>
      <c r="D35" s="91"/>
      <c r="E35" s="91"/>
      <c r="F35" s="91"/>
      <c r="G35" s="92"/>
      <c r="H35" s="279"/>
      <c r="I35" s="281"/>
      <c r="J35" s="93"/>
      <c r="K35" s="90"/>
      <c r="L35" s="28"/>
      <c r="M35" s="89"/>
      <c r="N35" s="90"/>
      <c r="O35" s="90"/>
      <c r="P35" s="91"/>
      <c r="Q35" s="91"/>
      <c r="R35" s="91"/>
      <c r="S35" s="92"/>
      <c r="T35" s="279"/>
      <c r="U35" s="281"/>
      <c r="V35" s="93"/>
      <c r="W35" s="90"/>
      <c r="X35" s="33">
        <f t="shared" si="1"/>
        <v>0</v>
      </c>
      <c r="Y35" s="9">
        <f t="shared" si="2"/>
        <v>0</v>
      </c>
      <c r="Z35" s="45">
        <f t="shared" si="3"/>
        <v>0</v>
      </c>
      <c r="AA35" s="100"/>
    </row>
    <row r="36" spans="1:27" x14ac:dyDescent="0.15">
      <c r="A36" s="85"/>
      <c r="B36" s="86"/>
      <c r="C36" s="86"/>
      <c r="D36" s="87"/>
      <c r="E36" s="87"/>
      <c r="F36" s="87"/>
      <c r="G36" s="88"/>
      <c r="H36" s="279"/>
      <c r="I36" s="281"/>
      <c r="J36" s="84"/>
      <c r="K36" s="86"/>
      <c r="L36" s="28"/>
      <c r="M36" s="85"/>
      <c r="N36" s="86"/>
      <c r="O36" s="86"/>
      <c r="P36" s="87"/>
      <c r="Q36" s="87"/>
      <c r="R36" s="87"/>
      <c r="S36" s="88"/>
      <c r="T36" s="279"/>
      <c r="U36" s="281"/>
      <c r="V36" s="84"/>
      <c r="W36" s="86"/>
      <c r="X36" s="32">
        <f t="shared" si="1"/>
        <v>0</v>
      </c>
      <c r="Y36" s="6">
        <f t="shared" si="2"/>
        <v>0</v>
      </c>
      <c r="Z36" s="44">
        <f t="shared" si="3"/>
        <v>0</v>
      </c>
      <c r="AA36" s="100"/>
    </row>
    <row r="37" spans="1:27" x14ac:dyDescent="0.15">
      <c r="A37" s="85"/>
      <c r="B37" s="86"/>
      <c r="C37" s="86"/>
      <c r="D37" s="87"/>
      <c r="E37" s="87"/>
      <c r="F37" s="87"/>
      <c r="G37" s="88"/>
      <c r="H37" s="279"/>
      <c r="I37" s="281"/>
      <c r="J37" s="84"/>
      <c r="K37" s="86"/>
      <c r="L37" s="28"/>
      <c r="M37" s="85"/>
      <c r="N37" s="86"/>
      <c r="O37" s="86"/>
      <c r="P37" s="87"/>
      <c r="Q37" s="87"/>
      <c r="R37" s="87"/>
      <c r="S37" s="88"/>
      <c r="T37" s="279"/>
      <c r="U37" s="281"/>
      <c r="V37" s="84"/>
      <c r="W37" s="86"/>
      <c r="X37" s="32">
        <f t="shared" si="1"/>
        <v>0</v>
      </c>
      <c r="Y37" s="6">
        <f t="shared" si="2"/>
        <v>0</v>
      </c>
      <c r="Z37" s="44">
        <f t="shared" si="3"/>
        <v>0</v>
      </c>
      <c r="AA37" s="100"/>
    </row>
    <row r="38" spans="1:27" x14ac:dyDescent="0.15">
      <c r="A38" s="85"/>
      <c r="B38" s="86"/>
      <c r="C38" s="86"/>
      <c r="D38" s="87"/>
      <c r="E38" s="87"/>
      <c r="F38" s="87"/>
      <c r="G38" s="88"/>
      <c r="H38" s="279"/>
      <c r="I38" s="281"/>
      <c r="J38" s="84"/>
      <c r="K38" s="86"/>
      <c r="L38" s="28"/>
      <c r="M38" s="85"/>
      <c r="N38" s="86"/>
      <c r="O38" s="86"/>
      <c r="P38" s="87"/>
      <c r="Q38" s="87"/>
      <c r="R38" s="87"/>
      <c r="S38" s="88"/>
      <c r="T38" s="279"/>
      <c r="U38" s="281"/>
      <c r="V38" s="84"/>
      <c r="W38" s="86"/>
      <c r="X38" s="32">
        <f t="shared" si="1"/>
        <v>0</v>
      </c>
      <c r="Y38" s="6">
        <f t="shared" si="2"/>
        <v>0</v>
      </c>
      <c r="Z38" s="44">
        <f t="shared" si="3"/>
        <v>0</v>
      </c>
      <c r="AA38" s="100"/>
    </row>
    <row r="39" spans="1:27" x14ac:dyDescent="0.15">
      <c r="A39" s="85"/>
      <c r="B39" s="86"/>
      <c r="C39" s="86"/>
      <c r="D39" s="87"/>
      <c r="E39" s="87"/>
      <c r="F39" s="87"/>
      <c r="G39" s="88"/>
      <c r="H39" s="279"/>
      <c r="I39" s="281"/>
      <c r="J39" s="84"/>
      <c r="K39" s="86"/>
      <c r="L39" s="28"/>
      <c r="M39" s="85"/>
      <c r="N39" s="86"/>
      <c r="O39" s="86"/>
      <c r="P39" s="87"/>
      <c r="Q39" s="87"/>
      <c r="R39" s="87"/>
      <c r="S39" s="88"/>
      <c r="T39" s="279"/>
      <c r="U39" s="281"/>
      <c r="V39" s="84"/>
      <c r="W39" s="86"/>
      <c r="X39" s="32">
        <f t="shared" si="1"/>
        <v>0</v>
      </c>
      <c r="Y39" s="6">
        <f t="shared" si="2"/>
        <v>0</v>
      </c>
      <c r="Z39" s="44">
        <f t="shared" si="3"/>
        <v>0</v>
      </c>
      <c r="AA39" s="100"/>
    </row>
    <row r="40" spans="1:27" x14ac:dyDescent="0.15">
      <c r="A40" s="94"/>
      <c r="B40" s="95"/>
      <c r="C40" s="95"/>
      <c r="D40" s="96"/>
      <c r="E40" s="96"/>
      <c r="F40" s="96"/>
      <c r="G40" s="97"/>
      <c r="H40" s="282"/>
      <c r="I40" s="284"/>
      <c r="J40" s="98"/>
      <c r="K40" s="95"/>
      <c r="L40" s="28"/>
      <c r="M40" s="94"/>
      <c r="N40" s="95"/>
      <c r="O40" s="95"/>
      <c r="P40" s="96"/>
      <c r="Q40" s="96"/>
      <c r="R40" s="96"/>
      <c r="S40" s="97"/>
      <c r="T40" s="282"/>
      <c r="U40" s="284"/>
      <c r="V40" s="98"/>
      <c r="W40" s="95"/>
      <c r="X40" s="34">
        <f t="shared" si="1"/>
        <v>0</v>
      </c>
      <c r="Y40" s="15">
        <f t="shared" si="2"/>
        <v>0</v>
      </c>
      <c r="Z40" s="46">
        <f t="shared" si="3"/>
        <v>0</v>
      </c>
      <c r="AA40" s="101"/>
    </row>
    <row r="41" spans="1:27" x14ac:dyDescent="0.15">
      <c r="A41" s="180" t="s">
        <v>21</v>
      </c>
      <c r="B41" s="181"/>
      <c r="C41" s="181"/>
      <c r="D41" s="181"/>
      <c r="E41" s="182"/>
      <c r="F41" s="37">
        <f>SUMIF(G16:G40,"",F16:F40)</f>
        <v>0</v>
      </c>
      <c r="G41" s="196"/>
      <c r="H41" s="197"/>
      <c r="I41" s="197"/>
      <c r="J41" s="197"/>
      <c r="K41" s="198"/>
      <c r="L41" s="21"/>
      <c r="M41" s="180" t="s">
        <v>21</v>
      </c>
      <c r="N41" s="181"/>
      <c r="O41" s="181"/>
      <c r="P41" s="181"/>
      <c r="Q41" s="182"/>
      <c r="R41" s="37">
        <f>SUMIF(S16:S40,"",R16:R40)</f>
        <v>0</v>
      </c>
      <c r="S41" s="196"/>
      <c r="T41" s="197"/>
      <c r="U41" s="197"/>
      <c r="V41" s="197"/>
      <c r="W41" s="198"/>
      <c r="X41" s="305"/>
      <c r="Y41" s="306"/>
      <c r="Z41" s="47">
        <f>R41-F41</f>
        <v>0</v>
      </c>
      <c r="AA41" s="68"/>
    </row>
    <row r="42" spans="1:27" x14ac:dyDescent="0.15">
      <c r="A42" s="180" t="s">
        <v>22</v>
      </c>
      <c r="B42" s="181"/>
      <c r="C42" s="181"/>
      <c r="D42" s="181"/>
      <c r="E42" s="182"/>
      <c r="F42" s="18">
        <f>SUMIF(G16:G40,"○",F16:F40)</f>
        <v>0</v>
      </c>
      <c r="G42" s="196"/>
      <c r="H42" s="197"/>
      <c r="I42" s="197"/>
      <c r="J42" s="197"/>
      <c r="K42" s="198"/>
      <c r="L42" s="21"/>
      <c r="M42" s="180" t="s">
        <v>22</v>
      </c>
      <c r="N42" s="181"/>
      <c r="O42" s="181"/>
      <c r="P42" s="181"/>
      <c r="Q42" s="182"/>
      <c r="R42" s="18">
        <f>SUMIF(S16:S40,"○",R16:R40)</f>
        <v>0</v>
      </c>
      <c r="S42" s="196"/>
      <c r="T42" s="197"/>
      <c r="U42" s="197"/>
      <c r="V42" s="197"/>
      <c r="W42" s="198"/>
      <c r="X42" s="305"/>
      <c r="Y42" s="306"/>
      <c r="Z42" s="47">
        <f>R42-F42</f>
        <v>0</v>
      </c>
      <c r="AA42" s="68"/>
    </row>
    <row r="43" spans="1:27" ht="14.25" thickBot="1" x14ac:dyDescent="0.2">
      <c r="A43" s="203" t="s">
        <v>19</v>
      </c>
      <c r="B43" s="203"/>
      <c r="C43" s="203"/>
      <c r="D43" s="203"/>
      <c r="E43" s="203"/>
      <c r="F43" s="38">
        <f>F41+F42</f>
        <v>0</v>
      </c>
      <c r="G43" s="199"/>
      <c r="H43" s="200"/>
      <c r="I43" s="200"/>
      <c r="J43" s="200"/>
      <c r="K43" s="201"/>
      <c r="L43" s="21"/>
      <c r="M43" s="203" t="s">
        <v>19</v>
      </c>
      <c r="N43" s="203"/>
      <c r="O43" s="203"/>
      <c r="P43" s="203"/>
      <c r="Q43" s="203"/>
      <c r="R43" s="38">
        <f>R41+R42</f>
        <v>0</v>
      </c>
      <c r="S43" s="199"/>
      <c r="T43" s="200"/>
      <c r="U43" s="200"/>
      <c r="V43" s="200"/>
      <c r="W43" s="201"/>
      <c r="X43" s="316"/>
      <c r="Y43" s="317"/>
      <c r="Z43" s="26">
        <f>R43-F43</f>
        <v>0</v>
      </c>
      <c r="AA43" s="73"/>
    </row>
    <row r="45" spans="1:27" ht="24" customHeight="1" x14ac:dyDescent="0.15">
      <c r="A45" t="s">
        <v>34</v>
      </c>
      <c r="M45" t="s">
        <v>34</v>
      </c>
      <c r="Y45" s="289" t="s">
        <v>56</v>
      </c>
      <c r="Z45" s="289"/>
      <c r="AA45" s="289"/>
    </row>
    <row r="46" spans="1:27" x14ac:dyDescent="0.15">
      <c r="A46" s="179" t="s">
        <v>5</v>
      </c>
      <c r="B46" s="179"/>
      <c r="C46" s="272"/>
      <c r="D46" s="272"/>
      <c r="E46" s="272"/>
      <c r="F46" s="272"/>
      <c r="G46" s="272"/>
      <c r="H46" s="272"/>
      <c r="I46" s="272"/>
      <c r="J46" s="272"/>
      <c r="K46" s="272"/>
      <c r="L46" s="10"/>
      <c r="M46" s="179" t="s">
        <v>5</v>
      </c>
      <c r="N46" s="179"/>
      <c r="O46" s="272"/>
      <c r="P46" s="272"/>
      <c r="Q46" s="272"/>
      <c r="R46" s="272"/>
      <c r="S46" s="272"/>
      <c r="T46" s="272"/>
      <c r="U46" s="272"/>
      <c r="V46" s="272"/>
      <c r="W46" s="272"/>
      <c r="Y46" s="260"/>
      <c r="Z46" s="261"/>
      <c r="AA46" s="262"/>
    </row>
    <row r="47" spans="1:27" x14ac:dyDescent="0.15">
      <c r="A47" s="179" t="s">
        <v>6</v>
      </c>
      <c r="B47" s="179"/>
      <c r="C47" s="272"/>
      <c r="D47" s="272"/>
      <c r="E47" s="272"/>
      <c r="F47" s="272"/>
      <c r="G47" s="272"/>
      <c r="H47" s="272"/>
      <c r="I47" s="272"/>
      <c r="J47" s="272"/>
      <c r="K47" s="272"/>
      <c r="L47" s="10"/>
      <c r="M47" s="179" t="s">
        <v>6</v>
      </c>
      <c r="N47" s="179"/>
      <c r="O47" s="272"/>
      <c r="P47" s="272"/>
      <c r="Q47" s="272"/>
      <c r="R47" s="272"/>
      <c r="S47" s="272"/>
      <c r="T47" s="272"/>
      <c r="U47" s="272"/>
      <c r="V47" s="272"/>
      <c r="W47" s="272"/>
      <c r="Y47" s="263"/>
      <c r="Z47" s="264"/>
      <c r="AA47" s="265"/>
    </row>
    <row r="48" spans="1:27" x14ac:dyDescent="0.15">
      <c r="A48" s="183" t="s">
        <v>25</v>
      </c>
      <c r="B48" s="184"/>
      <c r="C48" s="184"/>
      <c r="D48" s="185"/>
      <c r="E48" s="102"/>
      <c r="F48" s="288"/>
      <c r="G48" s="288"/>
      <c r="H48" s="288"/>
      <c r="I48" s="288"/>
      <c r="J48" s="202"/>
      <c r="K48" s="202"/>
      <c r="L48" s="22"/>
      <c r="M48" s="183" t="s">
        <v>25</v>
      </c>
      <c r="N48" s="184"/>
      <c r="O48" s="184"/>
      <c r="P48" s="185"/>
      <c r="Q48" s="102"/>
      <c r="R48" s="288"/>
      <c r="S48" s="288"/>
      <c r="T48" s="288"/>
      <c r="U48" s="288"/>
      <c r="V48" s="202"/>
      <c r="W48" s="202"/>
      <c r="Y48" s="263"/>
      <c r="Z48" s="264"/>
      <c r="AA48" s="265"/>
    </row>
    <row r="49" spans="1:27" x14ac:dyDescent="0.15">
      <c r="A49" s="183" t="s">
        <v>17</v>
      </c>
      <c r="B49" s="184"/>
      <c r="C49" s="184"/>
      <c r="D49" s="185"/>
      <c r="E49" s="102"/>
      <c r="F49" s="256"/>
      <c r="G49" s="257"/>
      <c r="H49" s="257"/>
      <c r="I49" s="257"/>
      <c r="J49" s="257"/>
      <c r="K49" s="258"/>
      <c r="L49" s="23"/>
      <c r="M49" s="183" t="s">
        <v>17</v>
      </c>
      <c r="N49" s="184"/>
      <c r="O49" s="184"/>
      <c r="P49" s="185"/>
      <c r="Q49" s="102"/>
      <c r="R49" s="256"/>
      <c r="S49" s="257"/>
      <c r="T49" s="257"/>
      <c r="U49" s="257"/>
      <c r="V49" s="257"/>
      <c r="W49" s="258"/>
      <c r="Y49" s="263"/>
      <c r="Z49" s="264"/>
      <c r="AA49" s="265"/>
    </row>
    <row r="50" spans="1:27" x14ac:dyDescent="0.15">
      <c r="A50" s="179" t="s">
        <v>9</v>
      </c>
      <c r="B50" s="179"/>
      <c r="C50" s="285"/>
      <c r="D50" s="286"/>
      <c r="E50" s="179" t="s">
        <v>26</v>
      </c>
      <c r="F50" s="179"/>
      <c r="G50" s="285"/>
      <c r="H50" s="287"/>
      <c r="I50" s="286"/>
      <c r="J50" s="214"/>
      <c r="K50" s="215"/>
      <c r="L50" s="24"/>
      <c r="M50" s="179" t="s">
        <v>9</v>
      </c>
      <c r="N50" s="179"/>
      <c r="O50" s="285"/>
      <c r="P50" s="286"/>
      <c r="Q50" s="179" t="s">
        <v>26</v>
      </c>
      <c r="R50" s="179"/>
      <c r="S50" s="285"/>
      <c r="T50" s="287"/>
      <c r="U50" s="286"/>
      <c r="V50" s="214"/>
      <c r="W50" s="215"/>
      <c r="Y50" s="263"/>
      <c r="Z50" s="264"/>
      <c r="AA50" s="265"/>
    </row>
    <row r="51" spans="1:27" x14ac:dyDescent="0.15">
      <c r="A51" s="179" t="s">
        <v>8</v>
      </c>
      <c r="B51" s="179"/>
      <c r="C51" s="256"/>
      <c r="D51" s="257"/>
      <c r="E51" s="257"/>
      <c r="F51" s="257"/>
      <c r="G51" s="257"/>
      <c r="H51" s="257"/>
      <c r="I51" s="257"/>
      <c r="J51" s="257"/>
      <c r="K51" s="258"/>
      <c r="M51" s="179" t="s">
        <v>8</v>
      </c>
      <c r="N51" s="179"/>
      <c r="O51" s="256"/>
      <c r="P51" s="257"/>
      <c r="Q51" s="257"/>
      <c r="R51" s="257"/>
      <c r="S51" s="257"/>
      <c r="T51" s="257"/>
      <c r="U51" s="257"/>
      <c r="V51" s="257"/>
      <c r="W51" s="258"/>
      <c r="Y51" s="263"/>
      <c r="Z51" s="264"/>
      <c r="AA51" s="265"/>
    </row>
    <row r="52" spans="1:27" x14ac:dyDescent="0.15">
      <c r="A52" s="179" t="s">
        <v>35</v>
      </c>
      <c r="B52" s="179"/>
      <c r="C52" s="179"/>
      <c r="D52" s="272"/>
      <c r="E52" s="272"/>
      <c r="F52" s="272"/>
      <c r="G52" s="272"/>
      <c r="H52" s="272"/>
      <c r="I52" s="272"/>
      <c r="J52" s="272"/>
      <c r="K52" s="272"/>
      <c r="L52" s="22"/>
      <c r="M52" s="179" t="s">
        <v>35</v>
      </c>
      <c r="N52" s="179"/>
      <c r="O52" s="179"/>
      <c r="P52" s="272"/>
      <c r="Q52" s="272"/>
      <c r="R52" s="272"/>
      <c r="S52" s="272"/>
      <c r="T52" s="272"/>
      <c r="U52" s="272"/>
      <c r="V52" s="272"/>
      <c r="W52" s="272"/>
      <c r="Y52" s="263"/>
      <c r="Z52" s="264"/>
      <c r="AA52" s="265"/>
    </row>
    <row r="53" spans="1:27" x14ac:dyDescent="0.15">
      <c r="A53" s="183" t="s">
        <v>24</v>
      </c>
      <c r="B53" s="184"/>
      <c r="C53" s="184"/>
      <c r="D53" s="185"/>
      <c r="E53" s="102"/>
      <c r="F53" s="288"/>
      <c r="G53" s="288"/>
      <c r="H53" s="288"/>
      <c r="I53" s="288"/>
      <c r="J53" s="202"/>
      <c r="K53" s="202"/>
      <c r="M53" s="183" t="s">
        <v>24</v>
      </c>
      <c r="N53" s="184"/>
      <c r="O53" s="184"/>
      <c r="P53" s="185"/>
      <c r="Q53" s="102"/>
      <c r="R53" s="288"/>
      <c r="S53" s="288"/>
      <c r="T53" s="288"/>
      <c r="U53" s="288"/>
      <c r="V53" s="202"/>
      <c r="W53" s="202"/>
      <c r="Y53" s="263"/>
      <c r="Z53" s="264"/>
      <c r="AA53" s="265"/>
    </row>
    <row r="54" spans="1:27" x14ac:dyDescent="0.15">
      <c r="A54" s="179" t="s">
        <v>36</v>
      </c>
      <c r="B54" s="179"/>
      <c r="C54" s="256"/>
      <c r="D54" s="257"/>
      <c r="E54" s="257"/>
      <c r="F54" s="257"/>
      <c r="G54" s="257"/>
      <c r="H54" s="257"/>
      <c r="I54" s="257"/>
      <c r="J54" s="257"/>
      <c r="K54" s="258"/>
      <c r="M54" s="179" t="s">
        <v>36</v>
      </c>
      <c r="N54" s="179"/>
      <c r="O54" s="256"/>
      <c r="P54" s="257"/>
      <c r="Q54" s="257"/>
      <c r="R54" s="257"/>
      <c r="S54" s="257"/>
      <c r="T54" s="257"/>
      <c r="U54" s="257"/>
      <c r="V54" s="257"/>
      <c r="W54" s="258"/>
      <c r="Y54" s="266"/>
      <c r="Z54" s="267"/>
      <c r="AA54" s="268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79" t="s">
        <v>18</v>
      </c>
      <c r="B57" s="179"/>
      <c r="C57" s="259"/>
      <c r="D57" s="259"/>
      <c r="E57" s="259"/>
      <c r="F57" s="259"/>
      <c r="G57" s="259"/>
      <c r="H57" s="259"/>
      <c r="I57" s="259"/>
      <c r="J57" s="259"/>
      <c r="K57" s="259"/>
      <c r="L57" s="11"/>
      <c r="M57" s="179" t="s">
        <v>18</v>
      </c>
      <c r="N57" s="179"/>
      <c r="O57" s="259"/>
      <c r="P57" s="259"/>
      <c r="Q57" s="259"/>
      <c r="R57" s="259"/>
      <c r="S57" s="259"/>
      <c r="T57" s="259"/>
      <c r="U57" s="259"/>
      <c r="V57" s="259"/>
      <c r="W57" s="259"/>
      <c r="Y57" s="290"/>
      <c r="Z57" s="291"/>
      <c r="AA57" s="292"/>
    </row>
    <row r="58" spans="1:27" x14ac:dyDescent="0.15">
      <c r="A58" s="179" t="s">
        <v>23</v>
      </c>
      <c r="B58" s="179"/>
      <c r="C58" s="259"/>
      <c r="D58" s="259"/>
      <c r="E58" s="259"/>
      <c r="F58" s="259"/>
      <c r="G58" s="259"/>
      <c r="H58" s="259"/>
      <c r="I58" s="259"/>
      <c r="J58" s="259"/>
      <c r="K58" s="259"/>
      <c r="L58" s="25"/>
      <c r="M58" s="179" t="s">
        <v>23</v>
      </c>
      <c r="N58" s="179"/>
      <c r="O58" s="259"/>
      <c r="P58" s="259"/>
      <c r="Q58" s="259"/>
      <c r="R58" s="259"/>
      <c r="S58" s="259"/>
      <c r="T58" s="259"/>
      <c r="U58" s="259"/>
      <c r="V58" s="259"/>
      <c r="W58" s="259"/>
      <c r="Y58" s="293"/>
      <c r="Z58" s="294"/>
      <c r="AA58" s="295"/>
    </row>
    <row r="59" spans="1:27" x14ac:dyDescent="0.15">
      <c r="A59" s="179" t="s">
        <v>15</v>
      </c>
      <c r="B59" s="179"/>
      <c r="C59" s="64" t="s">
        <v>47</v>
      </c>
      <c r="D59" s="269"/>
      <c r="E59" s="270"/>
      <c r="F59" s="271"/>
      <c r="G59" s="51" t="s">
        <v>48</v>
      </c>
      <c r="H59" s="52"/>
      <c r="I59" s="257"/>
      <c r="J59" s="257"/>
      <c r="K59" s="258"/>
      <c r="L59" s="22"/>
      <c r="M59" s="179" t="s">
        <v>15</v>
      </c>
      <c r="N59" s="179"/>
      <c r="O59" s="64" t="s">
        <v>47</v>
      </c>
      <c r="P59" s="269"/>
      <c r="Q59" s="270"/>
      <c r="R59" s="271"/>
      <c r="S59" s="51" t="s">
        <v>48</v>
      </c>
      <c r="T59" s="52"/>
      <c r="U59" s="257"/>
      <c r="V59" s="257"/>
      <c r="W59" s="258"/>
      <c r="Y59" s="293"/>
      <c r="Z59" s="294"/>
      <c r="AA59" s="295"/>
    </row>
    <row r="60" spans="1:27" x14ac:dyDescent="0.15">
      <c r="A60" s="50" t="s">
        <v>54</v>
      </c>
      <c r="B60" s="65"/>
      <c r="C60" s="65"/>
      <c r="D60" s="51" t="s">
        <v>49</v>
      </c>
      <c r="E60" s="102"/>
      <c r="F60" s="103"/>
      <c r="G60" s="66" t="s">
        <v>53</v>
      </c>
      <c r="H60" s="102"/>
      <c r="I60" s="256"/>
      <c r="J60" s="257"/>
      <c r="K60" s="67"/>
      <c r="M60" s="50" t="s">
        <v>54</v>
      </c>
      <c r="N60" s="65"/>
      <c r="O60" s="65"/>
      <c r="P60" s="51" t="s">
        <v>49</v>
      </c>
      <c r="Q60" s="102"/>
      <c r="R60" s="103"/>
      <c r="S60" s="66" t="s">
        <v>53</v>
      </c>
      <c r="T60" s="102"/>
      <c r="U60" s="256"/>
      <c r="V60" s="257"/>
      <c r="W60" s="67"/>
      <c r="Y60" s="293"/>
      <c r="Z60" s="294"/>
      <c r="AA60" s="295"/>
    </row>
    <row r="61" spans="1:27" x14ac:dyDescent="0.15">
      <c r="A61" s="50" t="s">
        <v>55</v>
      </c>
      <c r="B61" s="65"/>
      <c r="C61" s="65"/>
      <c r="D61" s="62" t="s">
        <v>50</v>
      </c>
      <c r="E61" s="104"/>
      <c r="F61" s="63" t="s">
        <v>51</v>
      </c>
      <c r="G61" s="256"/>
      <c r="H61" s="257"/>
      <c r="I61" s="257"/>
      <c r="J61" s="257"/>
      <c r="K61" s="258"/>
      <c r="L61" s="11"/>
      <c r="M61" s="50" t="s">
        <v>55</v>
      </c>
      <c r="N61" s="65"/>
      <c r="O61" s="65"/>
      <c r="P61" s="62" t="s">
        <v>50</v>
      </c>
      <c r="Q61" s="104"/>
      <c r="R61" s="63" t="s">
        <v>51</v>
      </c>
      <c r="S61" s="256"/>
      <c r="T61" s="257"/>
      <c r="U61" s="257"/>
      <c r="V61" s="257"/>
      <c r="W61" s="258"/>
      <c r="Y61" s="293"/>
      <c r="Z61" s="294"/>
      <c r="AA61" s="295"/>
    </row>
    <row r="62" spans="1:27" ht="13.5" customHeight="1" x14ac:dyDescent="0.15">
      <c r="A62" s="179" t="s">
        <v>7</v>
      </c>
      <c r="B62" s="179"/>
      <c r="C62" s="259"/>
      <c r="D62" s="259"/>
      <c r="E62" s="259"/>
      <c r="F62" s="259"/>
      <c r="G62" s="259"/>
      <c r="H62" s="259"/>
      <c r="I62" s="259"/>
      <c r="J62" s="259"/>
      <c r="K62" s="259"/>
      <c r="L62" s="11"/>
      <c r="M62" s="179" t="s">
        <v>7</v>
      </c>
      <c r="N62" s="179"/>
      <c r="O62" s="259"/>
      <c r="P62" s="259"/>
      <c r="Q62" s="259"/>
      <c r="R62" s="259"/>
      <c r="S62" s="259"/>
      <c r="T62" s="259"/>
      <c r="U62" s="259"/>
      <c r="V62" s="259"/>
      <c r="W62" s="259"/>
      <c r="Y62" s="293"/>
      <c r="Z62" s="294"/>
      <c r="AA62" s="295"/>
    </row>
    <row r="63" spans="1:27" x14ac:dyDescent="0.15">
      <c r="A63" s="179" t="s">
        <v>16</v>
      </c>
      <c r="B63" s="179"/>
      <c r="C63" s="259"/>
      <c r="D63" s="259"/>
      <c r="E63" s="259"/>
      <c r="F63" s="259"/>
      <c r="G63" s="259"/>
      <c r="H63" s="259"/>
      <c r="I63" s="259"/>
      <c r="J63" s="259"/>
      <c r="K63" s="259"/>
      <c r="M63" s="179" t="s">
        <v>16</v>
      </c>
      <c r="N63" s="179"/>
      <c r="O63" s="259"/>
      <c r="P63" s="259"/>
      <c r="Q63" s="259"/>
      <c r="R63" s="259"/>
      <c r="S63" s="259"/>
      <c r="T63" s="259"/>
      <c r="U63" s="259"/>
      <c r="V63" s="259"/>
      <c r="W63" s="259"/>
      <c r="Y63" s="296"/>
      <c r="Z63" s="297"/>
      <c r="AA63" s="298"/>
    </row>
    <row r="64" spans="1:27" x14ac:dyDescent="0.15">
      <c r="L64" s="11"/>
    </row>
    <row r="65" spans="1:27" x14ac:dyDescent="0.15">
      <c r="A65" s="179" t="s">
        <v>18</v>
      </c>
      <c r="B65" s="179"/>
      <c r="C65" s="259"/>
      <c r="D65" s="259"/>
      <c r="E65" s="259"/>
      <c r="F65" s="259"/>
      <c r="G65" s="259"/>
      <c r="H65" s="259"/>
      <c r="I65" s="259"/>
      <c r="J65" s="259"/>
      <c r="K65" s="259"/>
      <c r="L65" s="11"/>
      <c r="M65" s="179" t="s">
        <v>18</v>
      </c>
      <c r="N65" s="179"/>
      <c r="O65" s="259"/>
      <c r="P65" s="259"/>
      <c r="Q65" s="259"/>
      <c r="R65" s="259"/>
      <c r="S65" s="259"/>
      <c r="T65" s="259"/>
      <c r="U65" s="259"/>
      <c r="V65" s="259"/>
      <c r="W65" s="259"/>
      <c r="Y65" s="260"/>
      <c r="Z65" s="261"/>
      <c r="AA65" s="262"/>
    </row>
    <row r="66" spans="1:27" x14ac:dyDescent="0.15">
      <c r="A66" s="179" t="s">
        <v>23</v>
      </c>
      <c r="B66" s="179"/>
      <c r="C66" s="259"/>
      <c r="D66" s="259"/>
      <c r="E66" s="259"/>
      <c r="F66" s="259"/>
      <c r="G66" s="259"/>
      <c r="H66" s="259"/>
      <c r="I66" s="259"/>
      <c r="J66" s="259"/>
      <c r="K66" s="259"/>
      <c r="L66" s="25"/>
      <c r="M66" s="179" t="s">
        <v>23</v>
      </c>
      <c r="N66" s="179"/>
      <c r="O66" s="259"/>
      <c r="P66" s="259"/>
      <c r="Q66" s="259"/>
      <c r="R66" s="259"/>
      <c r="S66" s="259"/>
      <c r="T66" s="259"/>
      <c r="U66" s="259"/>
      <c r="V66" s="259"/>
      <c r="W66" s="259"/>
      <c r="Y66" s="263"/>
      <c r="Z66" s="264"/>
      <c r="AA66" s="265"/>
    </row>
    <row r="67" spans="1:27" x14ac:dyDescent="0.15">
      <c r="A67" s="179" t="s">
        <v>15</v>
      </c>
      <c r="B67" s="179"/>
      <c r="C67" s="64" t="s">
        <v>47</v>
      </c>
      <c r="D67" s="269"/>
      <c r="E67" s="270"/>
      <c r="F67" s="271"/>
      <c r="G67" s="51" t="s">
        <v>48</v>
      </c>
      <c r="H67" s="52"/>
      <c r="I67" s="257"/>
      <c r="J67" s="257"/>
      <c r="K67" s="258"/>
      <c r="L67" s="22"/>
      <c r="M67" s="179" t="s">
        <v>15</v>
      </c>
      <c r="N67" s="179"/>
      <c r="O67" s="64" t="s">
        <v>47</v>
      </c>
      <c r="P67" s="269"/>
      <c r="Q67" s="270"/>
      <c r="R67" s="271"/>
      <c r="S67" s="51" t="s">
        <v>48</v>
      </c>
      <c r="T67" s="52"/>
      <c r="U67" s="257"/>
      <c r="V67" s="257"/>
      <c r="W67" s="258"/>
      <c r="Y67" s="263"/>
      <c r="Z67" s="264"/>
      <c r="AA67" s="265"/>
    </row>
    <row r="68" spans="1:27" x14ac:dyDescent="0.15">
      <c r="A68" s="50" t="s">
        <v>54</v>
      </c>
      <c r="B68" s="65"/>
      <c r="C68" s="65"/>
      <c r="D68" s="51" t="s">
        <v>49</v>
      </c>
      <c r="E68" s="102"/>
      <c r="F68" s="103"/>
      <c r="G68" s="66" t="s">
        <v>53</v>
      </c>
      <c r="H68" s="102"/>
      <c r="I68" s="256"/>
      <c r="J68" s="257"/>
      <c r="K68" s="67"/>
      <c r="M68" s="50" t="s">
        <v>54</v>
      </c>
      <c r="N68" s="65"/>
      <c r="O68" s="65"/>
      <c r="P68" s="51" t="s">
        <v>49</v>
      </c>
      <c r="Q68" s="102"/>
      <c r="R68" s="103"/>
      <c r="S68" s="66" t="s">
        <v>53</v>
      </c>
      <c r="T68" s="102"/>
      <c r="U68" s="256"/>
      <c r="V68" s="257"/>
      <c r="W68" s="67"/>
      <c r="Y68" s="263"/>
      <c r="Z68" s="264"/>
      <c r="AA68" s="265"/>
    </row>
    <row r="69" spans="1:27" x14ac:dyDescent="0.15">
      <c r="A69" s="50" t="s">
        <v>55</v>
      </c>
      <c r="B69" s="65"/>
      <c r="C69" s="65"/>
      <c r="D69" s="62" t="s">
        <v>50</v>
      </c>
      <c r="E69" s="104"/>
      <c r="F69" s="63" t="s">
        <v>51</v>
      </c>
      <c r="G69" s="256"/>
      <c r="H69" s="257"/>
      <c r="I69" s="257"/>
      <c r="J69" s="257"/>
      <c r="K69" s="258"/>
      <c r="L69" s="11"/>
      <c r="M69" s="50" t="s">
        <v>55</v>
      </c>
      <c r="N69" s="65"/>
      <c r="O69" s="65"/>
      <c r="P69" s="62" t="s">
        <v>50</v>
      </c>
      <c r="Q69" s="104"/>
      <c r="R69" s="63" t="s">
        <v>51</v>
      </c>
      <c r="S69" s="256"/>
      <c r="T69" s="257"/>
      <c r="U69" s="257"/>
      <c r="V69" s="257"/>
      <c r="W69" s="258"/>
      <c r="Y69" s="263"/>
      <c r="Z69" s="264"/>
      <c r="AA69" s="265"/>
    </row>
    <row r="70" spans="1:27" x14ac:dyDescent="0.15">
      <c r="A70" s="179" t="s">
        <v>7</v>
      </c>
      <c r="B70" s="179"/>
      <c r="C70" s="259"/>
      <c r="D70" s="259"/>
      <c r="E70" s="259"/>
      <c r="F70" s="259"/>
      <c r="G70" s="259"/>
      <c r="H70" s="259"/>
      <c r="I70" s="259"/>
      <c r="J70" s="259"/>
      <c r="K70" s="259"/>
      <c r="L70" s="11"/>
      <c r="M70" s="179" t="s">
        <v>7</v>
      </c>
      <c r="N70" s="179"/>
      <c r="O70" s="259"/>
      <c r="P70" s="259"/>
      <c r="Q70" s="259"/>
      <c r="R70" s="259"/>
      <c r="S70" s="259"/>
      <c r="T70" s="259"/>
      <c r="U70" s="259"/>
      <c r="V70" s="259"/>
      <c r="W70" s="259"/>
      <c r="Y70" s="263"/>
      <c r="Z70" s="264"/>
      <c r="AA70" s="265"/>
    </row>
    <row r="71" spans="1:27" x14ac:dyDescent="0.15">
      <c r="A71" s="179" t="s">
        <v>16</v>
      </c>
      <c r="B71" s="179"/>
      <c r="C71" s="259"/>
      <c r="D71" s="259"/>
      <c r="E71" s="259"/>
      <c r="F71" s="259"/>
      <c r="G71" s="259"/>
      <c r="H71" s="259"/>
      <c r="I71" s="259"/>
      <c r="J71" s="259"/>
      <c r="K71" s="259"/>
      <c r="M71" s="179" t="s">
        <v>16</v>
      </c>
      <c r="N71" s="179"/>
      <c r="O71" s="259"/>
      <c r="P71" s="259"/>
      <c r="Q71" s="259"/>
      <c r="R71" s="259"/>
      <c r="S71" s="259"/>
      <c r="T71" s="259"/>
      <c r="U71" s="259"/>
      <c r="V71" s="259"/>
      <c r="W71" s="259"/>
      <c r="Y71" s="266"/>
      <c r="Z71" s="267"/>
      <c r="AA71" s="268"/>
    </row>
  </sheetData>
  <sheetProtection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&amp;L&amp;8令和7年度コミュニティ助成事業　別記様式第3・4号別表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D3D3-B3A6-4D6D-91DB-AD9BFE793A3C}">
  <sheetPr>
    <pageSetUpPr fitToPage="1"/>
  </sheetPr>
  <dimension ref="A1:Y62"/>
  <sheetViews>
    <sheetView view="pageBreakPreview" zoomScale="60" zoomScaleNormal="100" zoomScalePageLayoutView="8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40" t="s">
        <v>40</v>
      </c>
      <c r="C1" s="177"/>
      <c r="D1" s="173"/>
      <c r="E1" s="40" t="s">
        <v>39</v>
      </c>
      <c r="F1" s="177"/>
      <c r="G1" s="173"/>
      <c r="H1" s="40" t="s">
        <v>38</v>
      </c>
      <c r="I1" s="177"/>
      <c r="J1" s="173"/>
    </row>
    <row r="3" spans="1:25" ht="24" customHeight="1" thickBot="1" x14ac:dyDescent="0.2">
      <c r="A3" t="s">
        <v>30</v>
      </c>
    </row>
    <row r="4" spans="1:25" ht="24" customHeight="1" thickTop="1" thickBot="1" x14ac:dyDescent="0.2">
      <c r="A4" s="35" t="s">
        <v>66</v>
      </c>
      <c r="B4" s="36"/>
      <c r="C4" s="36"/>
      <c r="D4" s="36"/>
      <c r="E4" s="36"/>
      <c r="F4" s="36"/>
      <c r="G4" s="36"/>
      <c r="H4" s="36"/>
      <c r="I4" s="36"/>
      <c r="J4" s="125"/>
      <c r="L4" s="35" t="s">
        <v>67</v>
      </c>
      <c r="M4" s="36"/>
      <c r="N4" s="36"/>
      <c r="O4" s="36"/>
      <c r="P4" s="36"/>
      <c r="Q4" s="36"/>
      <c r="R4" s="36"/>
      <c r="S4" s="36"/>
      <c r="T4" s="36"/>
      <c r="U4" s="125"/>
      <c r="V4" s="35" t="s">
        <v>68</v>
      </c>
      <c r="W4" s="36"/>
      <c r="X4" s="125"/>
      <c r="Y4" s="126" t="s">
        <v>69</v>
      </c>
    </row>
    <row r="5" spans="1:25" ht="14.25" thickBot="1" x14ac:dyDescent="0.2">
      <c r="A5" s="318" t="s">
        <v>0</v>
      </c>
      <c r="B5" s="300"/>
      <c r="C5" s="301"/>
      <c r="D5" s="299" t="s">
        <v>2</v>
      </c>
      <c r="E5" s="300"/>
      <c r="F5" s="301"/>
      <c r="G5" s="299" t="s">
        <v>4</v>
      </c>
      <c r="H5" s="300"/>
      <c r="I5" s="300"/>
      <c r="J5" s="364"/>
      <c r="K5" s="114"/>
      <c r="L5" s="318" t="s">
        <v>0</v>
      </c>
      <c r="M5" s="300"/>
      <c r="N5" s="301"/>
      <c r="O5" s="299" t="s">
        <v>2</v>
      </c>
      <c r="P5" s="300"/>
      <c r="Q5" s="301"/>
      <c r="R5" s="299" t="s">
        <v>4</v>
      </c>
      <c r="S5" s="300"/>
      <c r="T5" s="300"/>
      <c r="U5" s="364"/>
      <c r="V5" s="318" t="s">
        <v>2</v>
      </c>
      <c r="W5" s="300"/>
      <c r="X5" s="364"/>
      <c r="Y5" s="127" t="s">
        <v>70</v>
      </c>
    </row>
    <row r="6" spans="1:25" ht="14.25" thickTop="1" x14ac:dyDescent="0.15">
      <c r="A6" s="366" t="s">
        <v>12</v>
      </c>
      <c r="B6" s="367"/>
      <c r="C6" s="368"/>
      <c r="D6" s="212"/>
      <c r="E6" s="219"/>
      <c r="F6" s="213"/>
      <c r="G6" s="212"/>
      <c r="H6" s="219"/>
      <c r="I6" s="219"/>
      <c r="J6" s="365"/>
      <c r="K6" s="20"/>
      <c r="L6" s="366" t="s">
        <v>12</v>
      </c>
      <c r="M6" s="367"/>
      <c r="N6" s="368"/>
      <c r="O6" s="212"/>
      <c r="P6" s="219"/>
      <c r="Q6" s="213"/>
      <c r="R6" s="212"/>
      <c r="S6" s="219"/>
      <c r="T6" s="219"/>
      <c r="U6" s="365"/>
      <c r="V6" s="319">
        <f t="shared" ref="V6:V12" si="0">O6-D6</f>
        <v>0</v>
      </c>
      <c r="W6" s="219"/>
      <c r="X6" s="365"/>
      <c r="Y6" s="128"/>
    </row>
    <row r="7" spans="1:25" x14ac:dyDescent="0.15">
      <c r="A7" s="361"/>
      <c r="B7" s="362"/>
      <c r="C7" s="363"/>
      <c r="D7" s="168"/>
      <c r="E7" s="211"/>
      <c r="F7" s="169"/>
      <c r="G7" s="168"/>
      <c r="H7" s="211"/>
      <c r="I7" s="211"/>
      <c r="J7" s="356"/>
      <c r="K7" s="20"/>
      <c r="L7" s="361"/>
      <c r="M7" s="362"/>
      <c r="N7" s="363"/>
      <c r="O7" s="168"/>
      <c r="P7" s="211"/>
      <c r="Q7" s="169"/>
      <c r="R7" s="168"/>
      <c r="S7" s="211"/>
      <c r="T7" s="211"/>
      <c r="U7" s="356"/>
      <c r="V7" s="320">
        <f t="shared" si="0"/>
        <v>0</v>
      </c>
      <c r="W7" s="211"/>
      <c r="X7" s="356"/>
      <c r="Y7" s="128"/>
    </row>
    <row r="8" spans="1:25" x14ac:dyDescent="0.15">
      <c r="A8" s="361"/>
      <c r="B8" s="362"/>
      <c r="C8" s="363"/>
      <c r="D8" s="168"/>
      <c r="E8" s="211"/>
      <c r="F8" s="169"/>
      <c r="G8" s="168"/>
      <c r="H8" s="211"/>
      <c r="I8" s="211"/>
      <c r="J8" s="356"/>
      <c r="K8" s="20"/>
      <c r="L8" s="361"/>
      <c r="M8" s="362"/>
      <c r="N8" s="363"/>
      <c r="O8" s="168"/>
      <c r="P8" s="211"/>
      <c r="Q8" s="169"/>
      <c r="R8" s="168"/>
      <c r="S8" s="211"/>
      <c r="T8" s="211"/>
      <c r="U8" s="356"/>
      <c r="V8" s="320">
        <f t="shared" si="0"/>
        <v>0</v>
      </c>
      <c r="W8" s="211"/>
      <c r="X8" s="356"/>
      <c r="Y8" s="128"/>
    </row>
    <row r="9" spans="1:25" x14ac:dyDescent="0.15">
      <c r="A9" s="361"/>
      <c r="B9" s="362"/>
      <c r="C9" s="363"/>
      <c r="D9" s="168"/>
      <c r="E9" s="211"/>
      <c r="F9" s="169"/>
      <c r="G9" s="168"/>
      <c r="H9" s="211"/>
      <c r="I9" s="211"/>
      <c r="J9" s="356"/>
      <c r="K9" s="20"/>
      <c r="L9" s="361"/>
      <c r="M9" s="362"/>
      <c r="N9" s="363"/>
      <c r="O9" s="168"/>
      <c r="P9" s="211"/>
      <c r="Q9" s="169"/>
      <c r="R9" s="168"/>
      <c r="S9" s="211"/>
      <c r="T9" s="211"/>
      <c r="U9" s="356"/>
      <c r="V9" s="320">
        <f t="shared" si="0"/>
        <v>0</v>
      </c>
      <c r="W9" s="211"/>
      <c r="X9" s="356"/>
      <c r="Y9" s="128"/>
    </row>
    <row r="10" spans="1:25" x14ac:dyDescent="0.15">
      <c r="A10" s="361"/>
      <c r="B10" s="362"/>
      <c r="C10" s="363"/>
      <c r="D10" s="168"/>
      <c r="E10" s="211"/>
      <c r="F10" s="169"/>
      <c r="G10" s="168"/>
      <c r="H10" s="211"/>
      <c r="I10" s="211"/>
      <c r="J10" s="356"/>
      <c r="K10" s="20"/>
      <c r="L10" s="361"/>
      <c r="M10" s="362"/>
      <c r="N10" s="363"/>
      <c r="O10" s="168"/>
      <c r="P10" s="211"/>
      <c r="Q10" s="169"/>
      <c r="R10" s="168"/>
      <c r="S10" s="211"/>
      <c r="T10" s="211"/>
      <c r="U10" s="356"/>
      <c r="V10" s="320">
        <f t="shared" si="0"/>
        <v>0</v>
      </c>
      <c r="W10" s="211"/>
      <c r="X10" s="356"/>
      <c r="Y10" s="128"/>
    </row>
    <row r="11" spans="1:25" x14ac:dyDescent="0.15">
      <c r="A11" s="357"/>
      <c r="B11" s="358"/>
      <c r="C11" s="359"/>
      <c r="D11" s="170"/>
      <c r="E11" s="186"/>
      <c r="F11" s="171"/>
      <c r="G11" s="170"/>
      <c r="H11" s="186"/>
      <c r="I11" s="186"/>
      <c r="J11" s="360"/>
      <c r="K11" s="20"/>
      <c r="L11" s="357"/>
      <c r="M11" s="358"/>
      <c r="N11" s="359"/>
      <c r="O11" s="170"/>
      <c r="P11" s="186"/>
      <c r="Q11" s="171"/>
      <c r="R11" s="170"/>
      <c r="S11" s="186"/>
      <c r="T11" s="186"/>
      <c r="U11" s="360"/>
      <c r="V11" s="302">
        <f t="shared" si="0"/>
        <v>0</v>
      </c>
      <c r="W11" s="186"/>
      <c r="X11" s="360"/>
      <c r="Y11" s="128"/>
    </row>
    <row r="12" spans="1:25" x14ac:dyDescent="0.15">
      <c r="A12" s="351" t="s">
        <v>14</v>
      </c>
      <c r="B12" s="217"/>
      <c r="C12" s="218"/>
      <c r="D12" s="304">
        <f>SUM(D6:F11)</f>
        <v>0</v>
      </c>
      <c r="E12" s="304"/>
      <c r="F12" s="352"/>
      <c r="G12" s="353"/>
      <c r="H12" s="354"/>
      <c r="I12" s="354"/>
      <c r="J12" s="355"/>
      <c r="K12" s="21"/>
      <c r="L12" s="351" t="s">
        <v>14</v>
      </c>
      <c r="M12" s="217"/>
      <c r="N12" s="218"/>
      <c r="O12" s="304">
        <f>SUM(O6:Q11)</f>
        <v>0</v>
      </c>
      <c r="P12" s="304"/>
      <c r="Q12" s="352"/>
      <c r="R12" s="353"/>
      <c r="S12" s="354"/>
      <c r="T12" s="354"/>
      <c r="U12" s="355"/>
      <c r="V12" s="303">
        <f t="shared" si="0"/>
        <v>0</v>
      </c>
      <c r="W12" s="304"/>
      <c r="X12" s="350"/>
      <c r="Y12" s="128"/>
    </row>
    <row r="13" spans="1:25" ht="40.5" x14ac:dyDescent="0.15">
      <c r="A13" s="129" t="s">
        <v>13</v>
      </c>
      <c r="B13" s="16" t="s">
        <v>28</v>
      </c>
      <c r="C13" s="16" t="s">
        <v>29</v>
      </c>
      <c r="D13" s="111" t="s">
        <v>1</v>
      </c>
      <c r="E13" s="111" t="s">
        <v>37</v>
      </c>
      <c r="F13" s="111" t="s">
        <v>2</v>
      </c>
      <c r="G13" s="16" t="s">
        <v>20</v>
      </c>
      <c r="H13" s="111" t="s">
        <v>3</v>
      </c>
      <c r="I13" s="16" t="s">
        <v>11</v>
      </c>
      <c r="J13" s="130" t="s">
        <v>10</v>
      </c>
      <c r="K13" s="27"/>
      <c r="L13" s="129" t="s">
        <v>71</v>
      </c>
      <c r="M13" s="16" t="s">
        <v>28</v>
      </c>
      <c r="N13" s="16" t="s">
        <v>29</v>
      </c>
      <c r="O13" s="111" t="s">
        <v>1</v>
      </c>
      <c r="P13" s="111" t="s">
        <v>37</v>
      </c>
      <c r="Q13" s="111" t="s">
        <v>2</v>
      </c>
      <c r="R13" s="16" t="s">
        <v>20</v>
      </c>
      <c r="S13" s="111" t="s">
        <v>3</v>
      </c>
      <c r="T13" s="16" t="s">
        <v>11</v>
      </c>
      <c r="U13" s="130" t="s">
        <v>10</v>
      </c>
      <c r="V13" s="29" t="s">
        <v>1</v>
      </c>
      <c r="W13" s="111" t="s">
        <v>37</v>
      </c>
      <c r="X13" s="131" t="s">
        <v>2</v>
      </c>
      <c r="Y13" s="132"/>
    </row>
    <row r="14" spans="1:25" x14ac:dyDescent="0.15">
      <c r="A14" s="133"/>
      <c r="B14" s="2"/>
      <c r="C14" s="2"/>
      <c r="D14" s="3"/>
      <c r="E14" s="3"/>
      <c r="F14" s="3"/>
      <c r="G14" s="53"/>
      <c r="H14" s="2"/>
      <c r="I14" s="54"/>
      <c r="J14" s="134"/>
      <c r="K14" s="28"/>
      <c r="L14" s="133"/>
      <c r="M14" s="2"/>
      <c r="N14" s="2"/>
      <c r="O14" s="3"/>
      <c r="P14" s="3"/>
      <c r="Q14" s="3"/>
      <c r="R14" s="53"/>
      <c r="S14" s="2"/>
      <c r="T14" s="54"/>
      <c r="U14" s="134"/>
      <c r="V14" s="30">
        <f>O14-D14</f>
        <v>0</v>
      </c>
      <c r="W14" s="3">
        <f>P14-E14</f>
        <v>0</v>
      </c>
      <c r="X14" s="135">
        <f>Q14-F14</f>
        <v>0</v>
      </c>
      <c r="Y14" s="132"/>
    </row>
    <row r="15" spans="1:25" x14ac:dyDescent="0.15">
      <c r="A15" s="136"/>
      <c r="B15" s="11"/>
      <c r="C15" s="11"/>
      <c r="D15" s="12"/>
      <c r="E15" s="12"/>
      <c r="F15" s="12"/>
      <c r="G15" s="55"/>
      <c r="H15" s="11"/>
      <c r="I15" s="137"/>
      <c r="J15" s="138"/>
      <c r="K15" s="28"/>
      <c r="L15" s="136"/>
      <c r="M15" s="11"/>
      <c r="N15" s="11"/>
      <c r="O15" s="12"/>
      <c r="P15" s="12"/>
      <c r="Q15" s="12"/>
      <c r="R15" s="55"/>
      <c r="S15" s="11"/>
      <c r="T15" s="137"/>
      <c r="U15" s="138"/>
      <c r="V15" s="31">
        <f t="shared" ref="V15:X32" si="1">O15-D15</f>
        <v>0</v>
      </c>
      <c r="W15" s="12">
        <f t="shared" si="1"/>
        <v>0</v>
      </c>
      <c r="X15" s="139">
        <f t="shared" si="1"/>
        <v>0</v>
      </c>
      <c r="Y15" s="132"/>
    </row>
    <row r="16" spans="1:25" x14ac:dyDescent="0.15">
      <c r="A16" s="140"/>
      <c r="B16" s="5"/>
      <c r="C16" s="5"/>
      <c r="D16" s="6"/>
      <c r="E16" s="6"/>
      <c r="F16" s="6"/>
      <c r="G16" s="56"/>
      <c r="H16" s="5"/>
      <c r="I16" s="57"/>
      <c r="J16" s="141"/>
      <c r="K16" s="28"/>
      <c r="L16" s="140"/>
      <c r="M16" s="5"/>
      <c r="N16" s="5"/>
      <c r="O16" s="6"/>
      <c r="P16" s="6"/>
      <c r="Q16" s="6"/>
      <c r="R16" s="56"/>
      <c r="S16" s="5"/>
      <c r="T16" s="57"/>
      <c r="U16" s="141"/>
      <c r="V16" s="32">
        <f t="shared" si="1"/>
        <v>0</v>
      </c>
      <c r="W16" s="6">
        <f t="shared" si="1"/>
        <v>0</v>
      </c>
      <c r="X16" s="142">
        <f t="shared" si="1"/>
        <v>0</v>
      </c>
      <c r="Y16" s="132"/>
    </row>
    <row r="17" spans="1:25" x14ac:dyDescent="0.15">
      <c r="A17" s="140"/>
      <c r="B17" s="5"/>
      <c r="C17" s="5"/>
      <c r="D17" s="6"/>
      <c r="E17" s="6"/>
      <c r="F17" s="6"/>
      <c r="G17" s="56"/>
      <c r="H17" s="5"/>
      <c r="I17" s="57"/>
      <c r="J17" s="141"/>
      <c r="K17" s="28"/>
      <c r="L17" s="140"/>
      <c r="M17" s="5"/>
      <c r="N17" s="5"/>
      <c r="O17" s="6"/>
      <c r="P17" s="6"/>
      <c r="Q17" s="6"/>
      <c r="R17" s="56"/>
      <c r="S17" s="5"/>
      <c r="T17" s="57"/>
      <c r="U17" s="141"/>
      <c r="V17" s="32">
        <f t="shared" si="1"/>
        <v>0</v>
      </c>
      <c r="W17" s="6">
        <f t="shared" si="1"/>
        <v>0</v>
      </c>
      <c r="X17" s="142">
        <f t="shared" si="1"/>
        <v>0</v>
      </c>
      <c r="Y17" s="132"/>
    </row>
    <row r="18" spans="1:25" x14ac:dyDescent="0.15">
      <c r="A18" s="140"/>
      <c r="B18" s="5"/>
      <c r="C18" s="5"/>
      <c r="D18" s="6"/>
      <c r="E18" s="6"/>
      <c r="F18" s="6"/>
      <c r="G18" s="56"/>
      <c r="H18" s="5"/>
      <c r="I18" s="57"/>
      <c r="J18" s="141"/>
      <c r="K18" s="28"/>
      <c r="L18" s="140"/>
      <c r="M18" s="5"/>
      <c r="N18" s="5"/>
      <c r="O18" s="6"/>
      <c r="P18" s="6"/>
      <c r="Q18" s="6"/>
      <c r="R18" s="56"/>
      <c r="S18" s="5"/>
      <c r="T18" s="57"/>
      <c r="U18" s="141"/>
      <c r="V18" s="32">
        <f t="shared" si="1"/>
        <v>0</v>
      </c>
      <c r="W18" s="6">
        <f t="shared" si="1"/>
        <v>0</v>
      </c>
      <c r="X18" s="142">
        <f t="shared" si="1"/>
        <v>0</v>
      </c>
      <c r="Y18" s="132"/>
    </row>
    <row r="19" spans="1:25" x14ac:dyDescent="0.15">
      <c r="A19" s="140"/>
      <c r="B19" s="5"/>
      <c r="C19" s="5"/>
      <c r="D19" s="6"/>
      <c r="E19" s="6"/>
      <c r="F19" s="6"/>
      <c r="G19" s="56"/>
      <c r="H19" s="5"/>
      <c r="I19" s="57"/>
      <c r="J19" s="141"/>
      <c r="K19" s="28"/>
      <c r="L19" s="140"/>
      <c r="M19" s="5"/>
      <c r="N19" s="5"/>
      <c r="O19" s="6"/>
      <c r="P19" s="6"/>
      <c r="Q19" s="6"/>
      <c r="R19" s="56"/>
      <c r="S19" s="5"/>
      <c r="T19" s="57"/>
      <c r="U19" s="141"/>
      <c r="V19" s="32">
        <f t="shared" si="1"/>
        <v>0</v>
      </c>
      <c r="W19" s="6">
        <f t="shared" si="1"/>
        <v>0</v>
      </c>
      <c r="X19" s="142">
        <f t="shared" si="1"/>
        <v>0</v>
      </c>
      <c r="Y19" s="132"/>
    </row>
    <row r="20" spans="1:25" x14ac:dyDescent="0.15">
      <c r="A20" s="140"/>
      <c r="B20" s="5"/>
      <c r="C20" s="5"/>
      <c r="D20" s="6"/>
      <c r="E20" s="6"/>
      <c r="F20" s="6"/>
      <c r="G20" s="56"/>
      <c r="H20" s="5"/>
      <c r="I20" s="57"/>
      <c r="J20" s="141"/>
      <c r="K20" s="28"/>
      <c r="L20" s="140"/>
      <c r="M20" s="5"/>
      <c r="N20" s="5"/>
      <c r="O20" s="6"/>
      <c r="P20" s="6"/>
      <c r="Q20" s="6"/>
      <c r="R20" s="56"/>
      <c r="S20" s="5"/>
      <c r="T20" s="57"/>
      <c r="U20" s="141"/>
      <c r="V20" s="32">
        <f t="shared" si="1"/>
        <v>0</v>
      </c>
      <c r="W20" s="6">
        <f t="shared" si="1"/>
        <v>0</v>
      </c>
      <c r="X20" s="142">
        <f t="shared" si="1"/>
        <v>0</v>
      </c>
      <c r="Y20" s="132"/>
    </row>
    <row r="21" spans="1:25" x14ac:dyDescent="0.15">
      <c r="A21" s="140"/>
      <c r="B21" s="5"/>
      <c r="C21" s="5"/>
      <c r="D21" s="6"/>
      <c r="E21" s="6"/>
      <c r="F21" s="6"/>
      <c r="G21" s="56"/>
      <c r="H21" s="5"/>
      <c r="I21" s="57"/>
      <c r="J21" s="141"/>
      <c r="K21" s="28"/>
      <c r="L21" s="140"/>
      <c r="M21" s="5"/>
      <c r="N21" s="5"/>
      <c r="O21" s="6"/>
      <c r="P21" s="6"/>
      <c r="Q21" s="6"/>
      <c r="R21" s="56"/>
      <c r="S21" s="5"/>
      <c r="T21" s="57"/>
      <c r="U21" s="141"/>
      <c r="V21" s="32">
        <f t="shared" si="1"/>
        <v>0</v>
      </c>
      <c r="W21" s="6">
        <f t="shared" si="1"/>
        <v>0</v>
      </c>
      <c r="X21" s="142">
        <f t="shared" si="1"/>
        <v>0</v>
      </c>
      <c r="Y21" s="132"/>
    </row>
    <row r="22" spans="1:25" x14ac:dyDescent="0.15">
      <c r="A22" s="140"/>
      <c r="B22" s="5"/>
      <c r="C22" s="5"/>
      <c r="D22" s="6"/>
      <c r="E22" s="6"/>
      <c r="F22" s="6"/>
      <c r="G22" s="56"/>
      <c r="H22" s="5"/>
      <c r="I22" s="57"/>
      <c r="J22" s="141"/>
      <c r="K22" s="28"/>
      <c r="L22" s="140"/>
      <c r="M22" s="5"/>
      <c r="N22" s="5"/>
      <c r="O22" s="6"/>
      <c r="P22" s="6"/>
      <c r="Q22" s="6"/>
      <c r="R22" s="56"/>
      <c r="S22" s="5"/>
      <c r="T22" s="57"/>
      <c r="U22" s="141"/>
      <c r="V22" s="32">
        <f t="shared" si="1"/>
        <v>0</v>
      </c>
      <c r="W22" s="6">
        <f t="shared" si="1"/>
        <v>0</v>
      </c>
      <c r="X22" s="142">
        <f t="shared" si="1"/>
        <v>0</v>
      </c>
      <c r="Y22" s="132"/>
    </row>
    <row r="23" spans="1:25" x14ac:dyDescent="0.15">
      <c r="A23" s="140"/>
      <c r="B23" s="5"/>
      <c r="C23" s="5"/>
      <c r="D23" s="6"/>
      <c r="E23" s="6"/>
      <c r="F23" s="6"/>
      <c r="G23" s="56"/>
      <c r="H23" s="5"/>
      <c r="I23" s="57"/>
      <c r="J23" s="141"/>
      <c r="K23" s="28"/>
      <c r="L23" s="140"/>
      <c r="M23" s="5"/>
      <c r="N23" s="5"/>
      <c r="O23" s="6"/>
      <c r="P23" s="6"/>
      <c r="Q23" s="6"/>
      <c r="R23" s="56"/>
      <c r="S23" s="5"/>
      <c r="T23" s="57"/>
      <c r="U23" s="141"/>
      <c r="V23" s="32">
        <f t="shared" si="1"/>
        <v>0</v>
      </c>
      <c r="W23" s="6">
        <f t="shared" si="1"/>
        <v>0</v>
      </c>
      <c r="X23" s="142">
        <f t="shared" si="1"/>
        <v>0</v>
      </c>
      <c r="Y23" s="132"/>
    </row>
    <row r="24" spans="1:25" x14ac:dyDescent="0.15">
      <c r="A24" s="140"/>
      <c r="B24" s="5"/>
      <c r="C24" s="5"/>
      <c r="D24" s="6"/>
      <c r="E24" s="6"/>
      <c r="F24" s="6"/>
      <c r="G24" s="56"/>
      <c r="H24" s="5"/>
      <c r="I24" s="57"/>
      <c r="J24" s="141"/>
      <c r="K24" s="28"/>
      <c r="L24" s="140"/>
      <c r="M24" s="5"/>
      <c r="N24" s="5"/>
      <c r="O24" s="6"/>
      <c r="P24" s="6"/>
      <c r="Q24" s="6"/>
      <c r="R24" s="56"/>
      <c r="S24" s="5"/>
      <c r="T24" s="57"/>
      <c r="U24" s="141"/>
      <c r="V24" s="32">
        <f t="shared" si="1"/>
        <v>0</v>
      </c>
      <c r="W24" s="6">
        <f t="shared" si="1"/>
        <v>0</v>
      </c>
      <c r="X24" s="142">
        <f t="shared" si="1"/>
        <v>0</v>
      </c>
      <c r="Y24" s="132"/>
    </row>
    <row r="25" spans="1:25" x14ac:dyDescent="0.15">
      <c r="A25" s="140"/>
      <c r="B25" s="5"/>
      <c r="C25" s="5"/>
      <c r="D25" s="6"/>
      <c r="E25" s="6"/>
      <c r="F25" s="6"/>
      <c r="G25" s="56"/>
      <c r="H25" s="5"/>
      <c r="I25" s="57"/>
      <c r="J25" s="141"/>
      <c r="K25" s="28"/>
      <c r="L25" s="140"/>
      <c r="M25" s="5"/>
      <c r="N25" s="5"/>
      <c r="O25" s="6"/>
      <c r="P25" s="6"/>
      <c r="Q25" s="6"/>
      <c r="R25" s="56"/>
      <c r="S25" s="5"/>
      <c r="T25" s="57"/>
      <c r="U25" s="141"/>
      <c r="V25" s="32">
        <f t="shared" si="1"/>
        <v>0</v>
      </c>
      <c r="W25" s="6">
        <f t="shared" si="1"/>
        <v>0</v>
      </c>
      <c r="X25" s="142">
        <f t="shared" si="1"/>
        <v>0</v>
      </c>
      <c r="Y25" s="132"/>
    </row>
    <row r="26" spans="1:25" x14ac:dyDescent="0.15">
      <c r="A26" s="143"/>
      <c r="B26" s="8"/>
      <c r="C26" s="8"/>
      <c r="D26" s="9"/>
      <c r="E26" s="9"/>
      <c r="F26" s="9"/>
      <c r="G26" s="58"/>
      <c r="H26" s="8"/>
      <c r="I26" s="59"/>
      <c r="J26" s="144"/>
      <c r="K26" s="28"/>
      <c r="L26" s="143"/>
      <c r="M26" s="8"/>
      <c r="N26" s="8"/>
      <c r="O26" s="9"/>
      <c r="P26" s="9"/>
      <c r="Q26" s="9"/>
      <c r="R26" s="58"/>
      <c r="S26" s="8"/>
      <c r="T26" s="59"/>
      <c r="U26" s="144"/>
      <c r="V26" s="33">
        <f t="shared" si="1"/>
        <v>0</v>
      </c>
      <c r="W26" s="9">
        <f t="shared" si="1"/>
        <v>0</v>
      </c>
      <c r="X26" s="145">
        <f t="shared" si="1"/>
        <v>0</v>
      </c>
      <c r="Y26" s="132"/>
    </row>
    <row r="27" spans="1:25" x14ac:dyDescent="0.15">
      <c r="A27" s="143"/>
      <c r="B27" s="8"/>
      <c r="C27" s="8"/>
      <c r="D27" s="9"/>
      <c r="E27" s="9"/>
      <c r="F27" s="9"/>
      <c r="G27" s="58"/>
      <c r="H27" s="8"/>
      <c r="I27" s="59"/>
      <c r="J27" s="144"/>
      <c r="K27" s="28"/>
      <c r="L27" s="143"/>
      <c r="M27" s="8"/>
      <c r="N27" s="8"/>
      <c r="O27" s="9"/>
      <c r="P27" s="9"/>
      <c r="Q27" s="9"/>
      <c r="R27" s="58"/>
      <c r="S27" s="8"/>
      <c r="T27" s="59"/>
      <c r="U27" s="144"/>
      <c r="V27" s="33">
        <f t="shared" si="1"/>
        <v>0</v>
      </c>
      <c r="W27" s="9">
        <f t="shared" si="1"/>
        <v>0</v>
      </c>
      <c r="X27" s="145">
        <f t="shared" si="1"/>
        <v>0</v>
      </c>
      <c r="Y27" s="132"/>
    </row>
    <row r="28" spans="1:25" x14ac:dyDescent="0.15">
      <c r="A28" s="140"/>
      <c r="B28" s="5"/>
      <c r="C28" s="5"/>
      <c r="D28" s="6"/>
      <c r="E28" s="6"/>
      <c r="F28" s="6"/>
      <c r="G28" s="56"/>
      <c r="H28" s="5"/>
      <c r="I28" s="57"/>
      <c r="J28" s="141"/>
      <c r="K28" s="28"/>
      <c r="L28" s="140"/>
      <c r="M28" s="5"/>
      <c r="N28" s="5"/>
      <c r="O28" s="6"/>
      <c r="P28" s="6"/>
      <c r="Q28" s="6"/>
      <c r="R28" s="56"/>
      <c r="S28" s="5"/>
      <c r="T28" s="57"/>
      <c r="U28" s="141"/>
      <c r="V28" s="32">
        <f t="shared" si="1"/>
        <v>0</v>
      </c>
      <c r="W28" s="6">
        <f t="shared" si="1"/>
        <v>0</v>
      </c>
      <c r="X28" s="142">
        <f t="shared" si="1"/>
        <v>0</v>
      </c>
      <c r="Y28" s="132"/>
    </row>
    <row r="29" spans="1:25" x14ac:dyDescent="0.15">
      <c r="A29" s="140"/>
      <c r="B29" s="5"/>
      <c r="C29" s="5"/>
      <c r="D29" s="6"/>
      <c r="E29" s="6"/>
      <c r="F29" s="6"/>
      <c r="G29" s="56"/>
      <c r="H29" s="5"/>
      <c r="I29" s="57"/>
      <c r="J29" s="141"/>
      <c r="K29" s="28"/>
      <c r="L29" s="140"/>
      <c r="M29" s="5"/>
      <c r="N29" s="5"/>
      <c r="O29" s="6"/>
      <c r="P29" s="6"/>
      <c r="Q29" s="6"/>
      <c r="R29" s="56"/>
      <c r="S29" s="5"/>
      <c r="T29" s="57"/>
      <c r="U29" s="141"/>
      <c r="V29" s="32">
        <f t="shared" si="1"/>
        <v>0</v>
      </c>
      <c r="W29" s="6">
        <f t="shared" si="1"/>
        <v>0</v>
      </c>
      <c r="X29" s="142">
        <f t="shared" si="1"/>
        <v>0</v>
      </c>
      <c r="Y29" s="132"/>
    </row>
    <row r="30" spans="1:25" x14ac:dyDescent="0.15">
      <c r="A30" s="140"/>
      <c r="B30" s="5"/>
      <c r="C30" s="5"/>
      <c r="D30" s="6"/>
      <c r="E30" s="6"/>
      <c r="F30" s="6"/>
      <c r="G30" s="56"/>
      <c r="H30" s="5"/>
      <c r="I30" s="57"/>
      <c r="J30" s="141"/>
      <c r="K30" s="28"/>
      <c r="L30" s="140"/>
      <c r="M30" s="5"/>
      <c r="N30" s="5"/>
      <c r="O30" s="6"/>
      <c r="P30" s="6"/>
      <c r="Q30" s="6"/>
      <c r="R30" s="56"/>
      <c r="S30" s="5"/>
      <c r="T30" s="57"/>
      <c r="U30" s="141"/>
      <c r="V30" s="32">
        <f t="shared" si="1"/>
        <v>0</v>
      </c>
      <c r="W30" s="6">
        <f t="shared" si="1"/>
        <v>0</v>
      </c>
      <c r="X30" s="142">
        <f t="shared" si="1"/>
        <v>0</v>
      </c>
      <c r="Y30" s="132"/>
    </row>
    <row r="31" spans="1:25" x14ac:dyDescent="0.15">
      <c r="A31" s="140"/>
      <c r="B31" s="5"/>
      <c r="C31" s="5"/>
      <c r="D31" s="6"/>
      <c r="E31" s="6"/>
      <c r="F31" s="6"/>
      <c r="G31" s="56"/>
      <c r="H31" s="5"/>
      <c r="I31" s="57"/>
      <c r="J31" s="141"/>
      <c r="K31" s="28"/>
      <c r="L31" s="140"/>
      <c r="M31" s="5"/>
      <c r="N31" s="5"/>
      <c r="O31" s="6"/>
      <c r="P31" s="6"/>
      <c r="Q31" s="6"/>
      <c r="R31" s="56"/>
      <c r="S31" s="5"/>
      <c r="T31" s="57"/>
      <c r="U31" s="141"/>
      <c r="V31" s="32">
        <f t="shared" si="1"/>
        <v>0</v>
      </c>
      <c r="W31" s="6">
        <f t="shared" si="1"/>
        <v>0</v>
      </c>
      <c r="X31" s="142">
        <f t="shared" si="1"/>
        <v>0</v>
      </c>
      <c r="Y31" s="132"/>
    </row>
    <row r="32" spans="1:25" x14ac:dyDescent="0.15">
      <c r="A32" s="146"/>
      <c r="B32" s="14"/>
      <c r="C32" s="14"/>
      <c r="D32" s="15"/>
      <c r="E32" s="15"/>
      <c r="F32" s="15"/>
      <c r="G32" s="60"/>
      <c r="H32" s="14"/>
      <c r="I32" s="61"/>
      <c r="J32" s="147"/>
      <c r="K32" s="28"/>
      <c r="L32" s="146"/>
      <c r="M32" s="14"/>
      <c r="N32" s="14"/>
      <c r="O32" s="15"/>
      <c r="P32" s="15"/>
      <c r="Q32" s="15"/>
      <c r="R32" s="60"/>
      <c r="S32" s="14"/>
      <c r="T32" s="61"/>
      <c r="U32" s="147"/>
      <c r="V32" s="34">
        <f t="shared" si="1"/>
        <v>0</v>
      </c>
      <c r="W32" s="15">
        <f t="shared" si="1"/>
        <v>0</v>
      </c>
      <c r="X32" s="148">
        <f t="shared" si="1"/>
        <v>0</v>
      </c>
      <c r="Y32" s="132"/>
    </row>
    <row r="33" spans="1:25" x14ac:dyDescent="0.15">
      <c r="A33" s="341" t="s">
        <v>21</v>
      </c>
      <c r="B33" s="181"/>
      <c r="C33" s="181"/>
      <c r="D33" s="181"/>
      <c r="E33" s="182"/>
      <c r="F33" s="18">
        <f>SUMIF(G14:G32,"",F14:F32)</f>
        <v>0</v>
      </c>
      <c r="G33" s="342"/>
      <c r="H33" s="343"/>
      <c r="I33" s="343"/>
      <c r="J33" s="344"/>
      <c r="K33" s="21"/>
      <c r="L33" s="341" t="s">
        <v>21</v>
      </c>
      <c r="M33" s="181"/>
      <c r="N33" s="181"/>
      <c r="O33" s="181"/>
      <c r="P33" s="182"/>
      <c r="Q33" s="18">
        <f>SUMIF(R14:R32,"",Q14:Q32)</f>
        <v>0</v>
      </c>
      <c r="R33" s="342"/>
      <c r="S33" s="343"/>
      <c r="T33" s="343"/>
      <c r="U33" s="344"/>
      <c r="V33" s="305"/>
      <c r="W33" s="306"/>
      <c r="X33" s="149">
        <f>Q33-F33</f>
        <v>0</v>
      </c>
      <c r="Y33" s="132"/>
    </row>
    <row r="34" spans="1:25" x14ac:dyDescent="0.15">
      <c r="A34" s="341" t="s">
        <v>22</v>
      </c>
      <c r="B34" s="181"/>
      <c r="C34" s="181"/>
      <c r="D34" s="181"/>
      <c r="E34" s="182"/>
      <c r="F34" s="18">
        <f>SUMIF(G14:G32,"○",F14:F32)</f>
        <v>0</v>
      </c>
      <c r="G34" s="342"/>
      <c r="H34" s="343"/>
      <c r="I34" s="343"/>
      <c r="J34" s="344"/>
      <c r="K34" s="21"/>
      <c r="L34" s="341" t="s">
        <v>22</v>
      </c>
      <c r="M34" s="181"/>
      <c r="N34" s="181"/>
      <c r="O34" s="181"/>
      <c r="P34" s="182"/>
      <c r="Q34" s="18">
        <f>SUMIF(R14:R32,"○",Q14:Q32)</f>
        <v>0</v>
      </c>
      <c r="R34" s="342"/>
      <c r="S34" s="343"/>
      <c r="T34" s="343"/>
      <c r="U34" s="344"/>
      <c r="V34" s="305"/>
      <c r="W34" s="306"/>
      <c r="X34" s="149">
        <f>Q34-F34</f>
        <v>0</v>
      </c>
      <c r="Y34" s="132"/>
    </row>
    <row r="35" spans="1:25" ht="14.25" thickBot="1" x14ac:dyDescent="0.2">
      <c r="A35" s="345" t="s">
        <v>19</v>
      </c>
      <c r="B35" s="346"/>
      <c r="C35" s="346"/>
      <c r="D35" s="346"/>
      <c r="E35" s="346"/>
      <c r="F35" s="26">
        <f>F33+F34</f>
        <v>0</v>
      </c>
      <c r="G35" s="347"/>
      <c r="H35" s="348"/>
      <c r="I35" s="348"/>
      <c r="J35" s="349"/>
      <c r="K35" s="21"/>
      <c r="L35" s="345" t="s">
        <v>19</v>
      </c>
      <c r="M35" s="346"/>
      <c r="N35" s="346"/>
      <c r="O35" s="346"/>
      <c r="P35" s="346"/>
      <c r="Q35" s="26">
        <f>Q33+Q34</f>
        <v>0</v>
      </c>
      <c r="R35" s="347"/>
      <c r="S35" s="348"/>
      <c r="T35" s="348"/>
      <c r="U35" s="349"/>
      <c r="V35" s="316"/>
      <c r="W35" s="317"/>
      <c r="X35" s="150">
        <f>Q35-F35</f>
        <v>0</v>
      </c>
      <c r="Y35" s="151"/>
    </row>
    <row r="37" spans="1:25" ht="24" customHeight="1" x14ac:dyDescent="0.15">
      <c r="A37" t="s">
        <v>72</v>
      </c>
      <c r="L37" t="s">
        <v>72</v>
      </c>
      <c r="W37" s="289" t="s">
        <v>73</v>
      </c>
      <c r="X37" s="289"/>
      <c r="Y37" s="289"/>
    </row>
    <row r="38" spans="1:25" x14ac:dyDescent="0.15">
      <c r="A38" s="179" t="s">
        <v>5</v>
      </c>
      <c r="B38" s="179"/>
      <c r="C38" s="189"/>
      <c r="D38" s="189"/>
      <c r="E38" s="189"/>
      <c r="F38" s="189"/>
      <c r="G38" s="189"/>
      <c r="H38" s="189"/>
      <c r="I38" s="189"/>
      <c r="J38" s="189"/>
      <c r="K38" s="10"/>
      <c r="L38" s="179" t="s">
        <v>5</v>
      </c>
      <c r="M38" s="179"/>
      <c r="N38" s="189"/>
      <c r="O38" s="189"/>
      <c r="P38" s="189"/>
      <c r="Q38" s="189"/>
      <c r="R38" s="189"/>
      <c r="S38" s="189"/>
      <c r="T38" s="189"/>
      <c r="U38" s="189"/>
      <c r="W38" s="321"/>
      <c r="X38" s="322"/>
      <c r="Y38" s="323"/>
    </row>
    <row r="39" spans="1:25" x14ac:dyDescent="0.15">
      <c r="A39" s="179" t="s">
        <v>6</v>
      </c>
      <c r="B39" s="179"/>
      <c r="C39" s="189"/>
      <c r="D39" s="189"/>
      <c r="E39" s="189"/>
      <c r="F39" s="189"/>
      <c r="G39" s="189"/>
      <c r="H39" s="189"/>
      <c r="I39" s="189"/>
      <c r="J39" s="189"/>
      <c r="K39" s="10"/>
      <c r="L39" s="179" t="s">
        <v>6</v>
      </c>
      <c r="M39" s="179"/>
      <c r="N39" s="189"/>
      <c r="O39" s="189"/>
      <c r="P39" s="189"/>
      <c r="Q39" s="189"/>
      <c r="R39" s="189"/>
      <c r="S39" s="189"/>
      <c r="T39" s="189"/>
      <c r="U39" s="189"/>
      <c r="W39" s="324"/>
      <c r="X39" s="325"/>
      <c r="Y39" s="326"/>
    </row>
    <row r="40" spans="1:25" x14ac:dyDescent="0.15">
      <c r="A40" s="183" t="s">
        <v>25</v>
      </c>
      <c r="B40" s="184"/>
      <c r="C40" s="184"/>
      <c r="D40" s="185"/>
      <c r="E40" s="63"/>
      <c r="F40" s="204"/>
      <c r="G40" s="204"/>
      <c r="H40" s="204"/>
      <c r="I40" s="202"/>
      <c r="J40" s="202"/>
      <c r="K40" s="22"/>
      <c r="L40" s="183" t="s">
        <v>25</v>
      </c>
      <c r="M40" s="184"/>
      <c r="N40" s="184"/>
      <c r="O40" s="185"/>
      <c r="P40" s="63"/>
      <c r="Q40" s="204"/>
      <c r="R40" s="204"/>
      <c r="S40" s="204"/>
      <c r="T40" s="202"/>
      <c r="U40" s="202"/>
      <c r="W40" s="324"/>
      <c r="X40" s="325"/>
      <c r="Y40" s="326"/>
    </row>
    <row r="41" spans="1:25" x14ac:dyDescent="0.15">
      <c r="A41" s="179" t="s">
        <v>9</v>
      </c>
      <c r="B41" s="179"/>
      <c r="C41" s="190"/>
      <c r="D41" s="191"/>
      <c r="E41" s="179" t="s">
        <v>26</v>
      </c>
      <c r="F41" s="179"/>
      <c r="G41" s="190"/>
      <c r="H41" s="191"/>
      <c r="I41" s="214"/>
      <c r="J41" s="215"/>
      <c r="K41" s="23"/>
      <c r="L41" s="179" t="s">
        <v>9</v>
      </c>
      <c r="M41" s="179"/>
      <c r="N41" s="190"/>
      <c r="O41" s="191"/>
      <c r="P41" s="179" t="s">
        <v>26</v>
      </c>
      <c r="Q41" s="179"/>
      <c r="R41" s="190"/>
      <c r="S41" s="191"/>
      <c r="T41" s="214"/>
      <c r="U41" s="215"/>
      <c r="W41" s="324"/>
      <c r="X41" s="325"/>
      <c r="Y41" s="326"/>
    </row>
    <row r="42" spans="1:25" x14ac:dyDescent="0.15">
      <c r="A42" s="179" t="s">
        <v>8</v>
      </c>
      <c r="B42" s="179"/>
      <c r="C42" s="177"/>
      <c r="D42" s="172"/>
      <c r="E42" s="172"/>
      <c r="F42" s="172"/>
      <c r="G42" s="172"/>
      <c r="H42" s="172"/>
      <c r="I42" s="172"/>
      <c r="J42" s="173"/>
      <c r="K42" s="24"/>
      <c r="L42" s="179" t="s">
        <v>8</v>
      </c>
      <c r="M42" s="179"/>
      <c r="N42" s="177"/>
      <c r="O42" s="172"/>
      <c r="P42" s="172"/>
      <c r="Q42" s="172"/>
      <c r="R42" s="172"/>
      <c r="S42" s="172"/>
      <c r="T42" s="172"/>
      <c r="U42" s="173"/>
      <c r="W42" s="324"/>
      <c r="X42" s="325"/>
      <c r="Y42" s="326"/>
    </row>
    <row r="43" spans="1:25" x14ac:dyDescent="0.15">
      <c r="A43" s="183" t="s">
        <v>17</v>
      </c>
      <c r="B43" s="184"/>
      <c r="C43" s="184"/>
      <c r="D43" s="185"/>
      <c r="E43" s="63"/>
      <c r="F43" s="177"/>
      <c r="G43" s="172"/>
      <c r="H43" s="172"/>
      <c r="I43" s="172"/>
      <c r="J43" s="173"/>
      <c r="L43" s="183" t="s">
        <v>17</v>
      </c>
      <c r="M43" s="184"/>
      <c r="N43" s="184"/>
      <c r="O43" s="185"/>
      <c r="P43" s="63"/>
      <c r="Q43" s="177"/>
      <c r="R43" s="172"/>
      <c r="S43" s="172"/>
      <c r="T43" s="172"/>
      <c r="U43" s="173"/>
      <c r="W43" s="324"/>
      <c r="X43" s="325"/>
      <c r="Y43" s="326"/>
    </row>
    <row r="44" spans="1:25" x14ac:dyDescent="0.15">
      <c r="A44" s="183" t="s">
        <v>24</v>
      </c>
      <c r="B44" s="184"/>
      <c r="C44" s="184"/>
      <c r="D44" s="185"/>
      <c r="E44" s="63"/>
      <c r="F44" s="204"/>
      <c r="G44" s="204"/>
      <c r="H44" s="204"/>
      <c r="I44" s="202"/>
      <c r="J44" s="202"/>
      <c r="K44" s="22"/>
      <c r="L44" s="183" t="s">
        <v>24</v>
      </c>
      <c r="M44" s="184"/>
      <c r="N44" s="184"/>
      <c r="O44" s="185"/>
      <c r="P44" s="63"/>
      <c r="Q44" s="204"/>
      <c r="R44" s="204"/>
      <c r="S44" s="204"/>
      <c r="T44" s="202"/>
      <c r="U44" s="202"/>
      <c r="W44" s="327"/>
      <c r="X44" s="328"/>
      <c r="Y44" s="329"/>
    </row>
    <row r="47" spans="1:25" ht="24" customHeight="1" x14ac:dyDescent="0.15">
      <c r="A47" t="s">
        <v>27</v>
      </c>
      <c r="L47" t="s">
        <v>27</v>
      </c>
    </row>
    <row r="48" spans="1:25" x14ac:dyDescent="0.15">
      <c r="A48" s="179" t="s">
        <v>18</v>
      </c>
      <c r="B48" s="179"/>
      <c r="C48" s="178"/>
      <c r="D48" s="178"/>
      <c r="E48" s="178"/>
      <c r="F48" s="178"/>
      <c r="G48" s="178"/>
      <c r="H48" s="178"/>
      <c r="I48" s="178"/>
      <c r="J48" s="178"/>
      <c r="K48" s="11"/>
      <c r="L48" s="179" t="s">
        <v>18</v>
      </c>
      <c r="M48" s="179"/>
      <c r="N48" s="178"/>
      <c r="O48" s="178"/>
      <c r="P48" s="178"/>
      <c r="Q48" s="178"/>
      <c r="R48" s="178"/>
      <c r="S48" s="178"/>
      <c r="T48" s="178"/>
      <c r="U48" s="178"/>
      <c r="W48" s="332"/>
      <c r="X48" s="333"/>
      <c r="Y48" s="334"/>
    </row>
    <row r="49" spans="1:25" x14ac:dyDescent="0.15">
      <c r="A49" s="179" t="s">
        <v>23</v>
      </c>
      <c r="B49" s="179"/>
      <c r="C49" s="178"/>
      <c r="D49" s="178"/>
      <c r="E49" s="178"/>
      <c r="F49" s="178"/>
      <c r="G49" s="178"/>
      <c r="H49" s="178"/>
      <c r="I49" s="178"/>
      <c r="J49" s="178"/>
      <c r="K49" s="11"/>
      <c r="L49" s="179" t="s">
        <v>23</v>
      </c>
      <c r="M49" s="179"/>
      <c r="N49" s="178"/>
      <c r="O49" s="178"/>
      <c r="P49" s="178"/>
      <c r="Q49" s="178"/>
      <c r="R49" s="178"/>
      <c r="S49" s="178"/>
      <c r="T49" s="178"/>
      <c r="U49" s="178"/>
      <c r="W49" s="335"/>
      <c r="X49" s="336"/>
      <c r="Y49" s="337"/>
    </row>
    <row r="50" spans="1:25" x14ac:dyDescent="0.15">
      <c r="A50" s="179" t="s">
        <v>15</v>
      </c>
      <c r="B50" s="179"/>
      <c r="C50" s="174" t="s">
        <v>47</v>
      </c>
      <c r="D50" s="175"/>
      <c r="E50" s="175"/>
      <c r="F50" s="175"/>
      <c r="G50" s="177" t="s">
        <v>48</v>
      </c>
      <c r="H50" s="172"/>
      <c r="I50" s="172"/>
      <c r="J50" s="173"/>
      <c r="K50" s="25"/>
      <c r="L50" s="179" t="s">
        <v>15</v>
      </c>
      <c r="M50" s="179"/>
      <c r="N50" s="174" t="s">
        <v>47</v>
      </c>
      <c r="O50" s="175"/>
      <c r="P50" s="175"/>
      <c r="Q50" s="175"/>
      <c r="R50" s="177" t="s">
        <v>48</v>
      </c>
      <c r="S50" s="172"/>
      <c r="T50" s="172"/>
      <c r="U50" s="173"/>
      <c r="W50" s="335"/>
      <c r="X50" s="336"/>
      <c r="Y50" s="337"/>
    </row>
    <row r="51" spans="1:25" x14ac:dyDescent="0.15">
      <c r="A51" s="50" t="s">
        <v>54</v>
      </c>
      <c r="B51" s="65"/>
      <c r="C51" s="65"/>
      <c r="D51" s="110" t="s">
        <v>49</v>
      </c>
      <c r="E51" s="63"/>
      <c r="F51" s="66"/>
      <c r="G51" s="66" t="s">
        <v>53</v>
      </c>
      <c r="H51" s="63"/>
      <c r="I51" s="330"/>
      <c r="J51" s="331"/>
      <c r="K51" s="22"/>
      <c r="L51" s="50" t="s">
        <v>54</v>
      </c>
      <c r="M51" s="65"/>
      <c r="N51" s="65"/>
      <c r="O51" s="110" t="s">
        <v>49</v>
      </c>
      <c r="P51" s="63"/>
      <c r="Q51" s="66"/>
      <c r="R51" s="66" t="s">
        <v>53</v>
      </c>
      <c r="S51" s="63"/>
      <c r="T51" s="330"/>
      <c r="U51" s="331"/>
      <c r="W51" s="335"/>
      <c r="X51" s="336"/>
      <c r="Y51" s="337"/>
    </row>
    <row r="52" spans="1:25" x14ac:dyDescent="0.15">
      <c r="A52" s="183" t="s">
        <v>17</v>
      </c>
      <c r="B52" s="184"/>
      <c r="C52" s="184"/>
      <c r="D52" s="185"/>
      <c r="E52" s="63"/>
      <c r="F52" s="177"/>
      <c r="G52" s="172"/>
      <c r="H52" s="172"/>
      <c r="I52" s="172"/>
      <c r="J52" s="173"/>
      <c r="L52" s="183" t="s">
        <v>17</v>
      </c>
      <c r="M52" s="184"/>
      <c r="N52" s="184"/>
      <c r="O52" s="185"/>
      <c r="P52" s="63"/>
      <c r="Q52" s="177"/>
      <c r="R52" s="172"/>
      <c r="S52" s="172"/>
      <c r="T52" s="172"/>
      <c r="U52" s="173"/>
      <c r="W52" s="335"/>
      <c r="X52" s="336"/>
      <c r="Y52" s="337"/>
    </row>
    <row r="53" spans="1:25" x14ac:dyDescent="0.15">
      <c r="A53" s="179" t="s">
        <v>7</v>
      </c>
      <c r="B53" s="179"/>
      <c r="C53" s="178"/>
      <c r="D53" s="178"/>
      <c r="E53" s="178"/>
      <c r="F53" s="178"/>
      <c r="G53" s="178"/>
      <c r="H53" s="178"/>
      <c r="I53" s="178"/>
      <c r="J53" s="178"/>
      <c r="K53" s="11"/>
      <c r="L53" s="179" t="s">
        <v>7</v>
      </c>
      <c r="M53" s="179"/>
      <c r="N53" s="178"/>
      <c r="O53" s="178"/>
      <c r="P53" s="178"/>
      <c r="Q53" s="178"/>
      <c r="R53" s="178"/>
      <c r="S53" s="178"/>
      <c r="T53" s="178"/>
      <c r="U53" s="178"/>
      <c r="W53" s="335"/>
      <c r="X53" s="336"/>
      <c r="Y53" s="337"/>
    </row>
    <row r="54" spans="1:25" ht="13.5" customHeight="1" x14ac:dyDescent="0.15">
      <c r="A54" s="179" t="s">
        <v>16</v>
      </c>
      <c r="B54" s="179"/>
      <c r="C54" s="178"/>
      <c r="D54" s="178"/>
      <c r="E54" s="178"/>
      <c r="F54" s="178"/>
      <c r="G54" s="178"/>
      <c r="H54" s="178"/>
      <c r="I54" s="178"/>
      <c r="J54" s="178"/>
      <c r="K54" s="11"/>
      <c r="L54" s="179" t="s">
        <v>16</v>
      </c>
      <c r="M54" s="179"/>
      <c r="N54" s="178"/>
      <c r="O54" s="178"/>
      <c r="P54" s="178"/>
      <c r="Q54" s="178"/>
      <c r="R54" s="178"/>
      <c r="S54" s="178"/>
      <c r="T54" s="178"/>
      <c r="U54" s="178"/>
      <c r="W54" s="338"/>
      <c r="X54" s="339"/>
      <c r="Y54" s="340"/>
    </row>
    <row r="56" spans="1:25" x14ac:dyDescent="0.15">
      <c r="A56" s="179" t="s">
        <v>18</v>
      </c>
      <c r="B56" s="179"/>
      <c r="C56" s="178"/>
      <c r="D56" s="178"/>
      <c r="E56" s="178"/>
      <c r="F56" s="178"/>
      <c r="G56" s="178"/>
      <c r="H56" s="178"/>
      <c r="I56" s="178"/>
      <c r="J56" s="178"/>
      <c r="K56" s="11"/>
      <c r="L56" s="179" t="s">
        <v>18</v>
      </c>
      <c r="M56" s="179"/>
      <c r="N56" s="178"/>
      <c r="O56" s="178"/>
      <c r="P56" s="178"/>
      <c r="Q56" s="178"/>
      <c r="R56" s="178"/>
      <c r="S56" s="178"/>
      <c r="T56" s="178"/>
      <c r="U56" s="178"/>
      <c r="W56" s="321"/>
      <c r="X56" s="322"/>
      <c r="Y56" s="323"/>
    </row>
    <row r="57" spans="1:25" x14ac:dyDescent="0.15">
      <c r="A57" s="179" t="s">
        <v>23</v>
      </c>
      <c r="B57" s="179"/>
      <c r="C57" s="178"/>
      <c r="D57" s="178"/>
      <c r="E57" s="178"/>
      <c r="F57" s="178"/>
      <c r="G57" s="178"/>
      <c r="H57" s="178"/>
      <c r="I57" s="178"/>
      <c r="J57" s="178"/>
      <c r="K57" s="11"/>
      <c r="L57" s="179" t="s">
        <v>23</v>
      </c>
      <c r="M57" s="179"/>
      <c r="N57" s="178"/>
      <c r="O57" s="178"/>
      <c r="P57" s="178"/>
      <c r="Q57" s="178"/>
      <c r="R57" s="178"/>
      <c r="S57" s="178"/>
      <c r="T57" s="178"/>
      <c r="U57" s="178"/>
      <c r="W57" s="324"/>
      <c r="X57" s="325"/>
      <c r="Y57" s="326"/>
    </row>
    <row r="58" spans="1:25" x14ac:dyDescent="0.15">
      <c r="A58" s="179" t="s">
        <v>15</v>
      </c>
      <c r="B58" s="179"/>
      <c r="C58" s="174" t="s">
        <v>47</v>
      </c>
      <c r="D58" s="175"/>
      <c r="E58" s="175"/>
      <c r="F58" s="175"/>
      <c r="G58" s="177" t="s">
        <v>48</v>
      </c>
      <c r="H58" s="172"/>
      <c r="I58" s="172"/>
      <c r="J58" s="173"/>
      <c r="K58" s="25"/>
      <c r="L58" s="179" t="s">
        <v>15</v>
      </c>
      <c r="M58" s="179"/>
      <c r="N58" s="174" t="s">
        <v>47</v>
      </c>
      <c r="O58" s="175"/>
      <c r="P58" s="175"/>
      <c r="Q58" s="175"/>
      <c r="R58" s="177" t="s">
        <v>48</v>
      </c>
      <c r="S58" s="172"/>
      <c r="T58" s="172"/>
      <c r="U58" s="173"/>
      <c r="W58" s="324"/>
      <c r="X58" s="325"/>
      <c r="Y58" s="326"/>
    </row>
    <row r="59" spans="1:25" x14ac:dyDescent="0.15">
      <c r="A59" s="50" t="s">
        <v>54</v>
      </c>
      <c r="B59" s="65"/>
      <c r="C59" s="65"/>
      <c r="D59" s="110" t="s">
        <v>49</v>
      </c>
      <c r="E59" s="63"/>
      <c r="F59" s="66"/>
      <c r="G59" s="66" t="s">
        <v>53</v>
      </c>
      <c r="H59" s="63"/>
      <c r="I59" s="330"/>
      <c r="J59" s="331"/>
      <c r="K59" s="22"/>
      <c r="L59" s="50" t="s">
        <v>54</v>
      </c>
      <c r="M59" s="65"/>
      <c r="N59" s="65"/>
      <c r="O59" s="110" t="s">
        <v>49</v>
      </c>
      <c r="P59" s="63"/>
      <c r="Q59" s="66"/>
      <c r="R59" s="66" t="s">
        <v>53</v>
      </c>
      <c r="S59" s="63"/>
      <c r="T59" s="330"/>
      <c r="U59" s="331"/>
      <c r="W59" s="324"/>
      <c r="X59" s="325"/>
      <c r="Y59" s="326"/>
    </row>
    <row r="60" spans="1:25" x14ac:dyDescent="0.15">
      <c r="A60" s="183" t="s">
        <v>17</v>
      </c>
      <c r="B60" s="184"/>
      <c r="C60" s="184"/>
      <c r="D60" s="185"/>
      <c r="E60" s="63"/>
      <c r="F60" s="177"/>
      <c r="G60" s="172"/>
      <c r="H60" s="172"/>
      <c r="I60" s="172"/>
      <c r="J60" s="173"/>
      <c r="L60" s="183" t="s">
        <v>17</v>
      </c>
      <c r="M60" s="184"/>
      <c r="N60" s="184"/>
      <c r="O60" s="185"/>
      <c r="P60" s="63"/>
      <c r="Q60" s="177"/>
      <c r="R60" s="172"/>
      <c r="S60" s="172"/>
      <c r="T60" s="172"/>
      <c r="U60" s="173"/>
      <c r="W60" s="324"/>
      <c r="X60" s="325"/>
      <c r="Y60" s="326"/>
    </row>
    <row r="61" spans="1:25" x14ac:dyDescent="0.15">
      <c r="A61" s="179" t="s">
        <v>7</v>
      </c>
      <c r="B61" s="179"/>
      <c r="C61" s="178"/>
      <c r="D61" s="178"/>
      <c r="E61" s="178"/>
      <c r="F61" s="178"/>
      <c r="G61" s="178"/>
      <c r="H61" s="178"/>
      <c r="I61" s="178"/>
      <c r="J61" s="178"/>
      <c r="K61" s="11"/>
      <c r="L61" s="179" t="s">
        <v>7</v>
      </c>
      <c r="M61" s="179"/>
      <c r="N61" s="178"/>
      <c r="O61" s="178"/>
      <c r="P61" s="178"/>
      <c r="Q61" s="178"/>
      <c r="R61" s="178"/>
      <c r="S61" s="178"/>
      <c r="T61" s="178"/>
      <c r="U61" s="178"/>
      <c r="W61" s="324"/>
      <c r="X61" s="325"/>
      <c r="Y61" s="326"/>
    </row>
    <row r="62" spans="1:25" x14ac:dyDescent="0.15">
      <c r="A62" s="179" t="s">
        <v>16</v>
      </c>
      <c r="B62" s="179"/>
      <c r="C62" s="178"/>
      <c r="D62" s="178"/>
      <c r="E62" s="178"/>
      <c r="F62" s="178"/>
      <c r="G62" s="178"/>
      <c r="H62" s="178"/>
      <c r="I62" s="178"/>
      <c r="J62" s="178"/>
      <c r="K62" s="11"/>
      <c r="L62" s="179" t="s">
        <v>16</v>
      </c>
      <c r="M62" s="179"/>
      <c r="N62" s="178"/>
      <c r="O62" s="178"/>
      <c r="P62" s="178"/>
      <c r="Q62" s="178"/>
      <c r="R62" s="178"/>
      <c r="S62" s="178"/>
      <c r="T62" s="178"/>
      <c r="U62" s="178"/>
      <c r="W62" s="327"/>
      <c r="X62" s="328"/>
      <c r="Y62" s="329"/>
    </row>
  </sheetData>
  <mergeCells count="172"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R7:U7"/>
    <mergeCell ref="V7:X7"/>
    <mergeCell ref="L5:N5"/>
    <mergeCell ref="O5:Q5"/>
    <mergeCell ref="R5:U5"/>
    <mergeCell ref="V5:X5"/>
    <mergeCell ref="A6:C6"/>
    <mergeCell ref="D6:F6"/>
    <mergeCell ref="G6:J6"/>
    <mergeCell ref="L6:N6"/>
    <mergeCell ref="O6:Q6"/>
    <mergeCell ref="R6:U6"/>
    <mergeCell ref="V8:X8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10:X10"/>
    <mergeCell ref="A11:C11"/>
    <mergeCell ref="D11:F11"/>
    <mergeCell ref="G11:J11"/>
    <mergeCell ref="L11:N11"/>
    <mergeCell ref="O11:Q11"/>
    <mergeCell ref="R11:U11"/>
    <mergeCell ref="V11:X11"/>
    <mergeCell ref="A10:C10"/>
    <mergeCell ref="D10:F10"/>
    <mergeCell ref="G10:J10"/>
    <mergeCell ref="L10:N10"/>
    <mergeCell ref="O10:Q10"/>
    <mergeCell ref="R10:U10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O12:Q12"/>
    <mergeCell ref="R12:U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Q40:S40"/>
    <mergeCell ref="T40:U40"/>
    <mergeCell ref="W37:Y37"/>
    <mergeCell ref="A38:B38"/>
    <mergeCell ref="C38:J38"/>
    <mergeCell ref="L38:M38"/>
    <mergeCell ref="N38:U38"/>
    <mergeCell ref="W38:Y44"/>
    <mergeCell ref="A39:B39"/>
    <mergeCell ref="C39:J39"/>
    <mergeCell ref="L39:M39"/>
    <mergeCell ref="N39:U39"/>
    <mergeCell ref="N41:O41"/>
    <mergeCell ref="P41:Q41"/>
    <mergeCell ref="R41:S41"/>
    <mergeCell ref="T41:U41"/>
    <mergeCell ref="A42:B42"/>
    <mergeCell ref="C42:J42"/>
    <mergeCell ref="L42:M42"/>
    <mergeCell ref="N42:U42"/>
    <mergeCell ref="W48:Y54"/>
    <mergeCell ref="A49:B49"/>
    <mergeCell ref="C49:J49"/>
    <mergeCell ref="L49:M49"/>
    <mergeCell ref="N49:U49"/>
    <mergeCell ref="A50:B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C50:F50"/>
    <mergeCell ref="G50:J50"/>
    <mergeCell ref="A48:B48"/>
    <mergeCell ref="C48:J48"/>
    <mergeCell ref="L48:M48"/>
    <mergeCell ref="N48:U48"/>
    <mergeCell ref="Q52:U52"/>
    <mergeCell ref="A53:B53"/>
    <mergeCell ref="A41:B41"/>
    <mergeCell ref="C41:D41"/>
    <mergeCell ref="E41:F41"/>
    <mergeCell ref="G41:H41"/>
    <mergeCell ref="I41:J41"/>
    <mergeCell ref="L41:M41"/>
    <mergeCell ref="A52:D52"/>
    <mergeCell ref="F52:J52"/>
    <mergeCell ref="L52:O52"/>
    <mergeCell ref="C53:J53"/>
    <mergeCell ref="L53:M53"/>
    <mergeCell ref="N53:U53"/>
    <mergeCell ref="L50:M50"/>
    <mergeCell ref="N50:Q50"/>
    <mergeCell ref="R50:U50"/>
    <mergeCell ref="I51:J51"/>
    <mergeCell ref="T51:U51"/>
    <mergeCell ref="L60:O60"/>
    <mergeCell ref="A54:B54"/>
    <mergeCell ref="C54:J54"/>
    <mergeCell ref="L54:M54"/>
    <mergeCell ref="N54:U54"/>
    <mergeCell ref="A56:B56"/>
    <mergeCell ref="C56:J56"/>
    <mergeCell ref="L56:M56"/>
    <mergeCell ref="N56:U56"/>
    <mergeCell ref="Q60:U60"/>
    <mergeCell ref="W56:Y62"/>
    <mergeCell ref="A57:B57"/>
    <mergeCell ref="C57:J57"/>
    <mergeCell ref="L57:M57"/>
    <mergeCell ref="N57:U57"/>
    <mergeCell ref="A58:B58"/>
    <mergeCell ref="C58:F58"/>
    <mergeCell ref="G58:J58"/>
    <mergeCell ref="L58:M58"/>
    <mergeCell ref="N58:Q58"/>
    <mergeCell ref="A61:B61"/>
    <mergeCell ref="C61:J61"/>
    <mergeCell ref="L61:M61"/>
    <mergeCell ref="N61:U61"/>
    <mergeCell ref="A62:B62"/>
    <mergeCell ref="C62:J62"/>
    <mergeCell ref="L62:M62"/>
    <mergeCell ref="N62:U62"/>
    <mergeCell ref="R58:U58"/>
    <mergeCell ref="I59:J59"/>
    <mergeCell ref="T59:U59"/>
    <mergeCell ref="A60:D60"/>
    <mergeCell ref="F60:J60"/>
  </mergeCells>
  <phoneticPr fontId="5"/>
  <dataValidations count="1">
    <dataValidation type="list" allowBlank="1" showInputMessage="1" showErrorMessage="1" sqref="H51 E51 H59 E59 S51 P51 S59 P59" xr:uid="{78D43B0B-CC8A-40AA-B63F-E71FE047F5E1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　申請</vt:lpstr>
      <vt:lpstr>第1号（記入例）</vt:lpstr>
      <vt:lpstr>第3・4号　変更申請　実績報告</vt:lpstr>
      <vt:lpstr>第3・4号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matsubara</cp:lastModifiedBy>
  <cp:lastPrinted>2024-08-23T04:15:10Z</cp:lastPrinted>
  <dcterms:created xsi:type="dcterms:W3CDTF">2024-08-20T07:56:10Z</dcterms:created>
  <dcterms:modified xsi:type="dcterms:W3CDTF">2024-08-26T01:18:48Z</dcterms:modified>
</cp:coreProperties>
</file>