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0.1.5\環境エネルギー課\地域エネルギー推進室\tanimoto\HP用\省エネ\R6\"/>
    </mc:Choice>
  </mc:AlternateContent>
  <bookViews>
    <workbookView xWindow="-120" yWindow="-120" windowWidth="29040" windowHeight="15960"/>
  </bookViews>
  <sheets>
    <sheet name="仕様確認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E8" i="1"/>
  <c r="E9" i="1"/>
  <c r="E10" i="1"/>
  <c r="I17" i="1" l="1"/>
  <c r="I18" i="1"/>
  <c r="I19" i="1"/>
</calcChain>
</file>

<file path=xl/sharedStrings.xml><?xml version="1.0" encoding="utf-8"?>
<sst xmlns="http://schemas.openxmlformats.org/spreadsheetml/2006/main" count="34" uniqueCount="27">
  <si>
    <t>仕様確認書</t>
    <rPh sb="0" eb="4">
      <t>シヨウカクニン</t>
    </rPh>
    <phoneticPr fontId="2"/>
  </si>
  <si>
    <t>工事種別</t>
    <rPh sb="0" eb="2">
      <t>コウジ</t>
    </rPh>
    <rPh sb="2" eb="4">
      <t>シュベツ</t>
    </rPh>
    <phoneticPr fontId="2"/>
  </si>
  <si>
    <t>規模</t>
    <rPh sb="0" eb="2">
      <t>キボ</t>
    </rPh>
    <phoneticPr fontId="2"/>
  </si>
  <si>
    <t>使用する製品</t>
    <rPh sb="0" eb="2">
      <t>シヨウ</t>
    </rPh>
    <rPh sb="4" eb="6">
      <t>セイヒン</t>
    </rPh>
    <phoneticPr fontId="2"/>
  </si>
  <si>
    <t>備考</t>
    <rPh sb="0" eb="2">
      <t>ビコウ</t>
    </rPh>
    <phoneticPr fontId="2"/>
  </si>
  <si>
    <t>高さ
（ｍ）</t>
    <rPh sb="0" eb="1">
      <t>タカ</t>
    </rPh>
    <phoneticPr fontId="2"/>
  </si>
  <si>
    <t>幅
（ｍ）</t>
    <rPh sb="0" eb="1">
      <t>ハバ</t>
    </rPh>
    <phoneticPr fontId="2"/>
  </si>
  <si>
    <t>メーカー名</t>
    <rPh sb="4" eb="5">
      <t>メイ</t>
    </rPh>
    <phoneticPr fontId="2"/>
  </si>
  <si>
    <t>製品名</t>
    <phoneticPr fontId="2"/>
  </si>
  <si>
    <t>製品型番</t>
    <rPh sb="0" eb="4">
      <t>セイヒンカタバン</t>
    </rPh>
    <phoneticPr fontId="2"/>
  </si>
  <si>
    <t>※　製品のカタログ等を添付すること。建材登録されている製品の場合は、備考欄に登録内容を記載すること。</t>
    <rPh sb="2" eb="4">
      <t>セイヒン</t>
    </rPh>
    <rPh sb="9" eb="10">
      <t>トウ</t>
    </rPh>
    <rPh sb="11" eb="13">
      <t>テンプ</t>
    </rPh>
    <rPh sb="18" eb="22">
      <t>ケンザイトウロク</t>
    </rPh>
    <rPh sb="27" eb="29">
      <t>セイヒン</t>
    </rPh>
    <rPh sb="30" eb="32">
      <t>バアイ</t>
    </rPh>
    <rPh sb="34" eb="37">
      <t>ビコウラン</t>
    </rPh>
    <rPh sb="38" eb="42">
      <t>トウロクナイヨウ</t>
    </rPh>
    <rPh sb="43" eb="45">
      <t>キサイ</t>
    </rPh>
    <phoneticPr fontId="2"/>
  </si>
  <si>
    <t>※　行が不足する場合は、適宜挿入して下さい。以下同じ。</t>
    <rPh sb="2" eb="3">
      <t>ギョウ</t>
    </rPh>
    <rPh sb="4" eb="6">
      <t>フソク</t>
    </rPh>
    <rPh sb="8" eb="10">
      <t>バアイ</t>
    </rPh>
    <rPh sb="12" eb="14">
      <t>テキギ</t>
    </rPh>
    <rPh sb="14" eb="16">
      <t>ソウニュウ</t>
    </rPh>
    <rPh sb="18" eb="19">
      <t>クダ</t>
    </rPh>
    <phoneticPr fontId="2"/>
  </si>
  <si>
    <t>断熱材</t>
    <rPh sb="0" eb="3">
      <t>ダンネツザイ</t>
    </rPh>
    <phoneticPr fontId="2"/>
  </si>
  <si>
    <t>断熱材の使用部位</t>
    <rPh sb="0" eb="3">
      <t>ダンネツザイ</t>
    </rPh>
    <rPh sb="4" eb="6">
      <t>シヨウ</t>
    </rPh>
    <rPh sb="6" eb="8">
      <t>ブイ</t>
    </rPh>
    <phoneticPr fontId="2"/>
  </si>
  <si>
    <t>断熱材の
区分
（A~F）</t>
    <rPh sb="0" eb="3">
      <t>ダンネツザイ</t>
    </rPh>
    <rPh sb="5" eb="7">
      <t>クブン</t>
    </rPh>
    <phoneticPr fontId="2"/>
  </si>
  <si>
    <t>製品型番</t>
    <rPh sb="0" eb="2">
      <t>セイヒン</t>
    </rPh>
    <phoneticPr fontId="2"/>
  </si>
  <si>
    <r>
      <t xml:space="preserve">番号
</t>
    </r>
    <r>
      <rPr>
        <sz val="8"/>
        <color theme="1"/>
        <rFont val="Meiryo UI"/>
        <family val="3"/>
        <charset val="128"/>
      </rPr>
      <t>(図面と対応)</t>
    </r>
    <rPh sb="0" eb="2">
      <t>バンゴウ</t>
    </rPh>
    <rPh sb="4" eb="6">
      <t>ズメン</t>
    </rPh>
    <rPh sb="7" eb="9">
      <t>タイオウ</t>
    </rPh>
    <phoneticPr fontId="2"/>
  </si>
  <si>
    <r>
      <t>熱抵抗
(m</t>
    </r>
    <r>
      <rPr>
        <vertAlign val="superscript"/>
        <sz val="10"/>
        <color theme="1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・K/W)</t>
    </r>
    <rPh sb="0" eb="3">
      <t>ネツテイコウ</t>
    </rPh>
    <phoneticPr fontId="2"/>
  </si>
  <si>
    <t>厚み
（mm）</t>
    <rPh sb="0" eb="1">
      <t>アツ</t>
    </rPh>
    <phoneticPr fontId="2"/>
  </si>
  <si>
    <r>
      <t>面積
（m</t>
    </r>
    <r>
      <rPr>
        <vertAlign val="superscript"/>
        <sz val="10"/>
        <color theme="1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）</t>
    </r>
    <rPh sb="0" eb="2">
      <t>メンセキ</t>
    </rPh>
    <phoneticPr fontId="2"/>
  </si>
  <si>
    <r>
      <t>使用量
（m</t>
    </r>
    <r>
      <rPr>
        <vertAlign val="superscript"/>
        <sz val="10"/>
        <color theme="1"/>
        <rFont val="Meiryo UI"/>
        <family val="3"/>
        <charset val="128"/>
      </rPr>
      <t>3</t>
    </r>
    <r>
      <rPr>
        <sz val="10"/>
        <color theme="1"/>
        <rFont val="Meiryo UI"/>
        <family val="3"/>
        <charset val="128"/>
      </rPr>
      <t>）</t>
    </r>
    <rPh sb="0" eb="3">
      <t>シヨウリョウ</t>
    </rPh>
    <phoneticPr fontId="2"/>
  </si>
  <si>
    <r>
      <t>面積
（m</t>
    </r>
    <r>
      <rPr>
        <vertAlign val="superscript"/>
        <sz val="10"/>
        <color theme="1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）</t>
    </r>
    <rPh sb="0" eb="2">
      <t>メンセキ</t>
    </rPh>
    <phoneticPr fontId="2"/>
  </si>
  <si>
    <r>
      <t>開口部の熱貫流率
(W/m</t>
    </r>
    <r>
      <rPr>
        <vertAlign val="superscript"/>
        <sz val="10"/>
        <color theme="1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・K)</t>
    </r>
    <rPh sb="0" eb="3">
      <t>カイコウブ</t>
    </rPh>
    <rPh sb="4" eb="8">
      <t>ネツカンリュウリツ</t>
    </rPh>
    <phoneticPr fontId="2"/>
  </si>
  <si>
    <r>
      <t>製品の熱貫流率
(W/m</t>
    </r>
    <r>
      <rPr>
        <vertAlign val="superscript"/>
        <sz val="10"/>
        <color theme="1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・K)</t>
    </r>
    <rPh sb="0" eb="2">
      <t>セイヒン</t>
    </rPh>
    <rPh sb="3" eb="7">
      <t>ネツカンリュウリツ</t>
    </rPh>
    <phoneticPr fontId="2"/>
  </si>
  <si>
    <t>熱伝導率
(W/(m・K))</t>
    <rPh sb="0" eb="1">
      <t>ネツ</t>
    </rPh>
    <rPh sb="1" eb="2">
      <t>デン</t>
    </rPh>
    <rPh sb="2" eb="3">
      <t>ドウ</t>
    </rPh>
    <rPh sb="3" eb="4">
      <t>リツ</t>
    </rPh>
    <phoneticPr fontId="2"/>
  </si>
  <si>
    <t>様式第２号の２（第７条関係）</t>
    <phoneticPr fontId="2"/>
  </si>
  <si>
    <t>開口部</t>
    <rPh sb="0" eb="3">
      <t>カイコウブ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</si>
</sst>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8" x14ac:knownFonts="1">
    <font>
      <sz val="10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vertAlign val="superscript"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6" fontId="3" fillId="0" borderId="0" xfId="1" applyFont="1" applyFill="1" applyBorder="1" applyAlignment="1"/>
    <xf numFmtId="6" fontId="3" fillId="0" borderId="0" xfId="1" applyFont="1" applyFill="1" applyBorder="1" applyAlignment="1">
      <alignment horizontal="center"/>
    </xf>
    <xf numFmtId="6" fontId="3" fillId="0" borderId="0" xfId="1" applyFont="1" applyFill="1" applyAlignment="1"/>
    <xf numFmtId="0" fontId="7" fillId="0" borderId="0" xfId="0" applyFont="1" applyFill="1"/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2">
    <cellStyle name="通貨" xfId="1" builtinId="7"/>
    <cellStyle name="標準" xfId="0" builtinId="0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view="pageBreakPreview" zoomScaleNormal="100" zoomScaleSheetLayoutView="100" workbookViewId="0">
      <selection activeCell="A6" sqref="A6:A7"/>
    </sheetView>
  </sheetViews>
  <sheetFormatPr defaultRowHeight="14.25" x14ac:dyDescent="0.25"/>
  <cols>
    <col min="1" max="3" width="9" style="2"/>
    <col min="4" max="6" width="8.125" style="2" customWidth="1"/>
    <col min="7" max="8" width="5.625" style="2" customWidth="1"/>
    <col min="9" max="9" width="10" style="2" customWidth="1"/>
    <col min="10" max="10" width="19.125" style="2" customWidth="1"/>
    <col min="11" max="11" width="24.625" style="2" customWidth="1"/>
    <col min="12" max="12" width="14.125" style="2" customWidth="1"/>
    <col min="13" max="13" width="27.625" style="2" customWidth="1"/>
    <col min="14" max="16384" width="9" style="2"/>
  </cols>
  <sheetData>
    <row r="1" spans="1:13" x14ac:dyDescent="0.25">
      <c r="A1" s="1" t="s">
        <v>25</v>
      </c>
    </row>
    <row r="2" spans="1:13" s="3" customFormat="1" x14ac:dyDescent="0.25">
      <c r="M2" s="4"/>
    </row>
    <row r="3" spans="1:13" ht="16.5" x14ac:dyDescent="0.25">
      <c r="A3" s="16" t="s">
        <v>0</v>
      </c>
    </row>
    <row r="5" spans="1:13" x14ac:dyDescent="0.25">
      <c r="A5" s="1" t="s">
        <v>26</v>
      </c>
    </row>
    <row r="6" spans="1:13" ht="18" customHeight="1" x14ac:dyDescent="0.25">
      <c r="A6" s="23" t="s">
        <v>16</v>
      </c>
      <c r="B6" s="23" t="s">
        <v>1</v>
      </c>
      <c r="C6" s="23" t="s">
        <v>2</v>
      </c>
      <c r="D6" s="23"/>
      <c r="E6" s="23"/>
      <c r="F6" s="28" t="s">
        <v>23</v>
      </c>
      <c r="G6" s="34"/>
      <c r="H6" s="28" t="s">
        <v>22</v>
      </c>
      <c r="I6" s="34"/>
      <c r="J6" s="19" t="s">
        <v>3</v>
      </c>
      <c r="K6" s="26"/>
      <c r="L6" s="27"/>
      <c r="M6" s="21" t="s">
        <v>4</v>
      </c>
    </row>
    <row r="7" spans="1:13" ht="30" x14ac:dyDescent="0.25">
      <c r="A7" s="23"/>
      <c r="B7" s="23"/>
      <c r="C7" s="6" t="s">
        <v>5</v>
      </c>
      <c r="D7" s="6" t="s">
        <v>6</v>
      </c>
      <c r="E7" s="7" t="s">
        <v>19</v>
      </c>
      <c r="F7" s="35"/>
      <c r="G7" s="36"/>
      <c r="H7" s="35"/>
      <c r="I7" s="36"/>
      <c r="J7" s="5" t="s">
        <v>7</v>
      </c>
      <c r="K7" s="5" t="s">
        <v>8</v>
      </c>
      <c r="L7" s="6" t="s">
        <v>9</v>
      </c>
      <c r="M7" s="22"/>
    </row>
    <row r="8" spans="1:13" ht="18" customHeight="1" x14ac:dyDescent="0.25">
      <c r="A8" s="8"/>
      <c r="B8" s="8"/>
      <c r="C8" s="8"/>
      <c r="D8" s="8"/>
      <c r="E8" s="37" t="str">
        <f t="shared" ref="E8:E10" si="0">IF(C8*D8=0,"",C8*D8)</f>
        <v/>
      </c>
      <c r="F8" s="32"/>
      <c r="G8" s="33"/>
      <c r="H8" s="32"/>
      <c r="I8" s="33"/>
      <c r="J8" s="6"/>
      <c r="K8" s="6"/>
      <c r="L8" s="8"/>
      <c r="M8" s="8"/>
    </row>
    <row r="9" spans="1:13" ht="18" customHeight="1" x14ac:dyDescent="0.25">
      <c r="A9" s="8"/>
      <c r="B9" s="8"/>
      <c r="C9" s="8"/>
      <c r="D9" s="8"/>
      <c r="E9" s="37" t="str">
        <f t="shared" si="0"/>
        <v/>
      </c>
      <c r="F9" s="32"/>
      <c r="G9" s="33"/>
      <c r="H9" s="32"/>
      <c r="I9" s="33"/>
      <c r="J9" s="6"/>
      <c r="K9" s="6"/>
      <c r="L9" s="8"/>
      <c r="M9" s="8"/>
    </row>
    <row r="10" spans="1:13" ht="18" customHeight="1" x14ac:dyDescent="0.25">
      <c r="A10" s="8"/>
      <c r="B10" s="8"/>
      <c r="C10" s="8"/>
      <c r="D10" s="8"/>
      <c r="E10" s="37" t="str">
        <f t="shared" si="0"/>
        <v/>
      </c>
      <c r="F10" s="32"/>
      <c r="G10" s="33"/>
      <c r="H10" s="32"/>
      <c r="I10" s="33"/>
      <c r="J10" s="6"/>
      <c r="K10" s="6"/>
      <c r="L10" s="8"/>
      <c r="M10" s="8"/>
    </row>
    <row r="11" spans="1:13" x14ac:dyDescent="0.25">
      <c r="A11" s="2" t="s">
        <v>10</v>
      </c>
      <c r="F11" s="9"/>
      <c r="G11" s="9"/>
      <c r="H11" s="9"/>
      <c r="I11" s="9"/>
      <c r="J11" s="9"/>
      <c r="K11" s="9"/>
    </row>
    <row r="12" spans="1:13" x14ac:dyDescent="0.25">
      <c r="A12" s="2" t="s">
        <v>11</v>
      </c>
    </row>
    <row r="13" spans="1:13" ht="7.1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2" t="s">
        <v>12</v>
      </c>
    </row>
    <row r="15" spans="1:13" ht="18" customHeight="1" x14ac:dyDescent="0.25">
      <c r="A15" s="23" t="s">
        <v>16</v>
      </c>
      <c r="B15" s="23" t="s">
        <v>13</v>
      </c>
      <c r="C15" s="24" t="s">
        <v>14</v>
      </c>
      <c r="D15" s="19" t="s">
        <v>2</v>
      </c>
      <c r="E15" s="26"/>
      <c r="F15" s="27"/>
      <c r="G15" s="28" t="s">
        <v>24</v>
      </c>
      <c r="H15" s="29"/>
      <c r="I15" s="24" t="s">
        <v>17</v>
      </c>
      <c r="J15" s="19" t="s">
        <v>3</v>
      </c>
      <c r="K15" s="20"/>
      <c r="L15" s="20"/>
      <c r="M15" s="21" t="s">
        <v>4</v>
      </c>
    </row>
    <row r="16" spans="1:13" ht="30" x14ac:dyDescent="0.25">
      <c r="A16" s="23"/>
      <c r="B16" s="23"/>
      <c r="C16" s="25"/>
      <c r="D16" s="7" t="s">
        <v>21</v>
      </c>
      <c r="E16" s="7" t="s">
        <v>18</v>
      </c>
      <c r="F16" s="7" t="s">
        <v>20</v>
      </c>
      <c r="G16" s="30"/>
      <c r="H16" s="31"/>
      <c r="I16" s="25"/>
      <c r="J16" s="5" t="s">
        <v>7</v>
      </c>
      <c r="K16" s="5" t="s">
        <v>8</v>
      </c>
      <c r="L16" s="5" t="s">
        <v>15</v>
      </c>
      <c r="M16" s="22"/>
    </row>
    <row r="17" spans="1:13" ht="18.75" customHeight="1" x14ac:dyDescent="0.25">
      <c r="A17" s="8"/>
      <c r="B17" s="8"/>
      <c r="C17" s="8"/>
      <c r="D17" s="8"/>
      <c r="E17" s="8"/>
      <c r="F17" s="37" t="str">
        <f t="shared" ref="F17:F19" si="1">IF(D17*E17/1000=0,"",D17*E17/1000)</f>
        <v/>
      </c>
      <c r="G17" s="17"/>
      <c r="H17" s="18"/>
      <c r="I17" s="8" t="str">
        <f t="shared" ref="I17:I19" si="2">IF(G17="","",(E17/1000)/G17)</f>
        <v/>
      </c>
      <c r="J17" s="11"/>
      <c r="K17" s="12"/>
      <c r="L17" s="12"/>
      <c r="M17" s="8"/>
    </row>
    <row r="18" spans="1:13" ht="18.75" customHeight="1" x14ac:dyDescent="0.25">
      <c r="A18" s="8"/>
      <c r="B18" s="8"/>
      <c r="C18" s="8"/>
      <c r="D18" s="8"/>
      <c r="E18" s="8"/>
      <c r="F18" s="37" t="str">
        <f t="shared" si="1"/>
        <v/>
      </c>
      <c r="G18" s="17"/>
      <c r="H18" s="18"/>
      <c r="I18" s="8" t="str">
        <f t="shared" si="2"/>
        <v/>
      </c>
      <c r="J18" s="11"/>
      <c r="K18" s="12"/>
      <c r="L18" s="12"/>
      <c r="M18" s="8"/>
    </row>
    <row r="19" spans="1:13" ht="18.75" customHeight="1" x14ac:dyDescent="0.25">
      <c r="A19" s="8"/>
      <c r="B19" s="8"/>
      <c r="C19" s="8"/>
      <c r="D19" s="8"/>
      <c r="E19" s="8"/>
      <c r="F19" s="37" t="str">
        <f t="shared" si="1"/>
        <v/>
      </c>
      <c r="G19" s="17"/>
      <c r="H19" s="18"/>
      <c r="I19" s="8" t="str">
        <f t="shared" si="2"/>
        <v/>
      </c>
      <c r="J19" s="11"/>
      <c r="K19" s="12"/>
      <c r="L19" s="12"/>
      <c r="M19" s="8"/>
    </row>
    <row r="20" spans="1:13" s="15" customFormat="1" x14ac:dyDescent="0.25">
      <c r="A20" s="2" t="s">
        <v>10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3"/>
      <c r="M20" s="13"/>
    </row>
    <row r="21" spans="1:13" ht="9.6" customHeight="1" x14ac:dyDescent="0.25"/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24">
    <mergeCell ref="A6:A7"/>
    <mergeCell ref="B6:B7"/>
    <mergeCell ref="C6:E6"/>
    <mergeCell ref="M6:M7"/>
    <mergeCell ref="H6:I7"/>
    <mergeCell ref="F6:G7"/>
    <mergeCell ref="J6:L6"/>
    <mergeCell ref="H8:I8"/>
    <mergeCell ref="H9:I9"/>
    <mergeCell ref="H10:I10"/>
    <mergeCell ref="F8:G8"/>
    <mergeCell ref="F9:G9"/>
    <mergeCell ref="F10:G10"/>
    <mergeCell ref="A15:A16"/>
    <mergeCell ref="B15:B16"/>
    <mergeCell ref="C15:C16"/>
    <mergeCell ref="D15:F15"/>
    <mergeCell ref="I15:I16"/>
    <mergeCell ref="G15:H16"/>
    <mergeCell ref="G17:H17"/>
    <mergeCell ref="G18:H18"/>
    <mergeCell ref="G19:H19"/>
    <mergeCell ref="J15:L15"/>
    <mergeCell ref="M15:M16"/>
  </mergeCells>
  <phoneticPr fontId="2"/>
  <dataValidations count="5">
    <dataValidation type="list" allowBlank="1" showInputMessage="1" showErrorMessage="1" sqref="B20">
      <formula1>"外壁,屋根・天井,床"</formula1>
    </dataValidation>
    <dataValidation type="list" allowBlank="1" showInputMessage="1" showErrorMessage="1" sqref="B11">
      <formula1>"外窓交換,内窓設置,ガラス交換"</formula1>
    </dataValidation>
    <dataValidation type="list" allowBlank="1" showInputMessage="1" showErrorMessage="1" sqref="C17:C19">
      <formula1>"A-1,A-2,B,C,D,E,F"</formula1>
    </dataValidation>
    <dataValidation type="list" allowBlank="1" showInputMessage="1" showErrorMessage="1" sqref="B8:B10">
      <formula1>"ガラス交換,内窓設置,外窓交換,ドア交換"</formula1>
    </dataValidation>
    <dataValidation type="list" allowBlank="1" showInputMessage="1" showErrorMessage="1" sqref="B17:B19">
      <formula1>"壁,屋根・天井,床"</formula1>
    </dataValidation>
  </dataValidations>
  <printOptions horizontalCentered="1"/>
  <pageMargins left="0.51181102362204722" right="0.51181102362204722" top="1.1417322834645669" bottom="0.35433070866141736" header="0.31496062992125984" footer="0.31496062992125984"/>
  <pageSetup paperSize="9" scale="77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仕様確認書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2024-05-15T05:50:13Z</cp:lastPrinted>
  <dcterms:created xsi:type="dcterms:W3CDTF">2024-04-15T02:36:54Z</dcterms:created>
  <dcterms:modified xsi:type="dcterms:W3CDTF">2024-08-06T07:42:53Z</dcterms:modified>
</cp:coreProperties>
</file>